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960" activeTab="0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Sheets'!$A$3:$I$57</definedName>
    <definedName name="_xlnm.Print_Area" localSheetId="2">'Cash Flow'!$A$2:$J$63</definedName>
    <definedName name="_xlnm.Print_Area" localSheetId="0">'Income Statements'!$A$1:$J$51</definedName>
    <definedName name="_xlnm.Print_Area" localSheetId="4">'Note'!$A$1:$J$228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F29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2 x 28% = 0.56</t>
        </r>
      </text>
    </comment>
    <comment ref="J29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G29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<sst xmlns="http://schemas.openxmlformats.org/spreadsheetml/2006/main" count="405" uniqueCount="307">
  <si>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</si>
  <si>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</si>
  <si>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</si>
  <si>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</si>
  <si>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</si>
  <si>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</si>
  <si>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</si>
  <si>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</si>
  <si>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</si>
  <si>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</si>
  <si>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</si>
  <si>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</si>
  <si>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</si>
  <si>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</si>
  <si>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</si>
  <si>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>- Diluted</t>
  </si>
  <si>
    <t>26b</t>
  </si>
  <si>
    <t>Note # :</t>
  </si>
  <si>
    <t>Gains from scrap and other disposal</t>
  </si>
  <si>
    <t>Interest Income</t>
  </si>
  <si>
    <t>-</t>
  </si>
  <si>
    <t xml:space="preserve">Quarterly Report On Consolidated Result </t>
  </si>
  <si>
    <t>(Unaudited)</t>
  </si>
  <si>
    <t>Audited</t>
  </si>
  <si>
    <t>Current Quarter</t>
  </si>
  <si>
    <t xml:space="preserve">As At End Of </t>
  </si>
  <si>
    <t>2.00</t>
  </si>
  <si>
    <t>1.00</t>
  </si>
  <si>
    <t xml:space="preserve">Financial Year End </t>
  </si>
  <si>
    <t>As At Preceding</t>
  </si>
  <si>
    <t>Inventories</t>
  </si>
  <si>
    <t>3.00</t>
  </si>
  <si>
    <t>4.00</t>
  </si>
  <si>
    <t>5.00</t>
  </si>
  <si>
    <t>6.00</t>
  </si>
  <si>
    <t>7.00</t>
  </si>
  <si>
    <t>8.00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</si>
  <si>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</si>
  <si>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</si>
  <si>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</si>
  <si>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</si>
  <si>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</si>
  <si>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</si>
  <si>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9.00</t>
  </si>
  <si>
    <t>10.00</t>
  </si>
  <si>
    <t>11.00</t>
  </si>
  <si>
    <t>12.00</t>
  </si>
  <si>
    <t>13.00</t>
  </si>
  <si>
    <t>14.00</t>
  </si>
  <si>
    <t>Share Capital</t>
  </si>
  <si>
    <t>Reserves</t>
  </si>
  <si>
    <t>-  Share Premium</t>
  </si>
  <si>
    <t>-  Revaluation Reserve</t>
  </si>
  <si>
    <t>-  Retained Profit</t>
  </si>
  <si>
    <t>15.00</t>
  </si>
  <si>
    <t>16.00</t>
  </si>
  <si>
    <t>Deferred Taxation</t>
  </si>
  <si>
    <t>17.00</t>
  </si>
  <si>
    <t xml:space="preserve">The Condensed Consolidated Balance Sheets should be read in conjunction with the Annual </t>
  </si>
  <si>
    <t>Condensed Consolidated Statements of Changes in Equity</t>
  </si>
  <si>
    <t>Share</t>
  </si>
  <si>
    <t>Capital</t>
  </si>
  <si>
    <t>Reserve</t>
  </si>
  <si>
    <t>Retained</t>
  </si>
  <si>
    <t>Profit</t>
  </si>
  <si>
    <t>Total</t>
  </si>
  <si>
    <t>(Cumulative)</t>
  </si>
  <si>
    <t>The Condensed Consolidated Statements of Changes in Equity should be read in conjunction</t>
  </si>
  <si>
    <t>ended</t>
  </si>
  <si>
    <t>Net Profit/ (Loss) before Tax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</si>
  <si>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</si>
  <si>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</si>
  <si>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</si>
  <si>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</si>
  <si>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</si>
  <si>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</si>
  <si>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</si>
  <si>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</si>
  <si>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</si>
  <si>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Cash &amp; Cash Equivalents at beginning of year</t>
  </si>
  <si>
    <t>Cash &amp; Cash Equivalents at end of year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</si>
  <si>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</si>
  <si>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</si>
  <si>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</si>
  <si>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</si>
  <si>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</si>
  <si>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</si>
  <si>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</si>
  <si>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 xml:space="preserve">     securities during the current financial period.</t>
  </si>
  <si>
    <t>7.  Dividends Paid</t>
  </si>
  <si>
    <t>8.  Segmental Reporting</t>
  </si>
  <si>
    <t xml:space="preserve">     cables for electronic devices.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</si>
  <si>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</si>
  <si>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</si>
  <si>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</si>
  <si>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</si>
  <si>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</si>
  <si>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</si>
  <si>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</si>
  <si>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</si>
  <si>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</si>
  <si>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</si>
  <si>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 xml:space="preserve">     There were no issuance, cancellations, repurchases, resale and repayments of debt and equity </t>
  </si>
  <si>
    <t>NOTES TO THE INTERIM FINANCIAL REPORT</t>
  </si>
  <si>
    <t>15.  Comparison with Preceding Quarter's Result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</si>
  <si>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</si>
  <si>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</si>
  <si>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</si>
  <si>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</si>
  <si>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</si>
  <si>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 xml:space="preserve">      (Under)/ Over provision in prior year</t>
  </si>
  <si>
    <t xml:space="preserve">      Transfer to/ (from) deferred taxation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</si>
  <si>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</si>
  <si>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</si>
  <si>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</si>
  <si>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</si>
  <si>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</si>
  <si>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</si>
  <si>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were no corporate proposals announced but not completed at the date of this report.</t>
  </si>
  <si>
    <t>22.  Borrowings and Debts Securities</t>
  </si>
  <si>
    <t>Nature of Borrowings</t>
  </si>
  <si>
    <t>(Payable within 12 months)</t>
  </si>
  <si>
    <t xml:space="preserve">Amount in RM </t>
  </si>
  <si>
    <t>Remarks</t>
  </si>
  <si>
    <t>Supercomal Technologies Berhad.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</si>
  <si>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</si>
  <si>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</si>
  <si>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</si>
  <si>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>25.  Dividends Paid</t>
  </si>
  <si>
    <t>The Group and The Company</t>
  </si>
  <si>
    <t xml:space="preserve">      Dividend declared and paid :</t>
  </si>
  <si>
    <t xml:space="preserve">Final tax exempt dividend of </t>
  </si>
  <si>
    <t>26.  Earnings Per Share (EPS)</t>
  </si>
  <si>
    <t>(a)  Basic EPS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</si>
  <si>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</si>
  <si>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</si>
  <si>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</si>
  <si>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</si>
  <si>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</si>
  <si>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</si>
  <si>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</si>
  <si>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</si>
  <si>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</si>
  <si>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>Other Operating Expenses (Selling Exp.)</t>
  </si>
  <si>
    <t>Accrual expenses</t>
  </si>
  <si>
    <t xml:space="preserve">Tax paid </t>
  </si>
  <si>
    <t>Adjustment for non - cash items :-</t>
  </si>
  <si>
    <t xml:space="preserve"> </t>
  </si>
  <si>
    <t>Development costs</t>
  </si>
  <si>
    <t xml:space="preserve">             </t>
  </si>
  <si>
    <t>Interest  Income</t>
  </si>
  <si>
    <t>Interest  Paid</t>
  </si>
  <si>
    <t>Payment  of  Capitalised  Development  Costs</t>
  </si>
  <si>
    <t>Provision  for  slow  moving stock</t>
  </si>
  <si>
    <t>Gain/(Loss) in  foreign exchange</t>
  </si>
  <si>
    <t>Increase  in  bank  borrowings</t>
  </si>
  <si>
    <t xml:space="preserve">Repayment Bank loan </t>
  </si>
  <si>
    <t>19.00</t>
  </si>
  <si>
    <t>20.00</t>
  </si>
  <si>
    <t>Depreciation</t>
  </si>
  <si>
    <t>Interest  Expenses</t>
  </si>
  <si>
    <t>Loss /( profit ) on  Disposal  of  fixed  assets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</si>
  <si>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</si>
  <si>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</si>
  <si>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</si>
  <si>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</si>
  <si>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</si>
  <si>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</si>
  <si>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31.12.05</t>
  </si>
  <si>
    <t>31.12.2005</t>
  </si>
  <si>
    <t>12 months</t>
  </si>
  <si>
    <t xml:space="preserve">      There  was  no  material  subsequent  events.</t>
  </si>
  <si>
    <t>0.5 sen per ordinary share of  RM0.10 each, 2004</t>
  </si>
  <si>
    <t>: (Increase)/Decrease</t>
  </si>
  <si>
    <t>Proceeds on  Disposal  of  Fixed  Asset</t>
  </si>
  <si>
    <t>Dividends  Paid</t>
  </si>
  <si>
    <t>( Audited )</t>
  </si>
  <si>
    <t>Property ,plant and equipment  written  off</t>
  </si>
  <si>
    <t>Condensed Consolidated Income Statement</t>
  </si>
  <si>
    <t>Gross (Loss)/ Profit</t>
  </si>
  <si>
    <t>Net Other Operating Income</t>
  </si>
  <si>
    <t>Gain/ (Loss) from disposal of fixed assets</t>
  </si>
  <si>
    <t>Total Net Other Income</t>
  </si>
  <si>
    <t xml:space="preserve">The Condensed Consolidated Income Statement should be read in conjunction with the Annual 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</si>
  <si>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</si>
  <si>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</si>
  <si>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</si>
  <si>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</si>
  <si>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</si>
  <si>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Term loan </t>
  </si>
  <si>
    <t xml:space="preserve">The Condensed Consolidated Cash Flow Statement should be read in conjunction with the Annual </t>
  </si>
  <si>
    <t xml:space="preserve">     No segmental analysis is prepared as the Group is primarily operating in the manufacture of wire and </t>
  </si>
  <si>
    <t xml:space="preserve">      Taxation payable for  current  quarter</t>
  </si>
  <si>
    <t xml:space="preserve">      Group borrowing as at the end of the reporting period are as follows :-</t>
  </si>
  <si>
    <t>Short Term Borrowing</t>
  </si>
  <si>
    <t>Profit/(loss) attributable to shareholder</t>
  </si>
  <si>
    <t>QUARTERLY REPORT FOR THE FINANCIAL PERIOD ENDED MARCH 31, 2006</t>
  </si>
  <si>
    <t>1.  Basis  Of Preparation</t>
  </si>
  <si>
    <t xml:space="preserve">     The  financial  report  is  unaudited  and  has  been  prepared  in  compliance  with FRS 134,</t>
  </si>
  <si>
    <t xml:space="preserve">     "Interim Financial Reporting" and  the additional  disclosures  requirement  as  in Chapter 7, Part VI</t>
  </si>
  <si>
    <t xml:space="preserve">     (Appendix A) of  the  Listing  Requirements  of  Bursa  Malaysia  Securities  Berhad  for  the  </t>
  </si>
  <si>
    <t xml:space="preserve">     MESDAQ  market.</t>
  </si>
  <si>
    <t xml:space="preserve">     The  interim  financial  report  should  be read in  conjunction  with  the  audited  financial  </t>
  </si>
  <si>
    <t xml:space="preserve">     statements  of  the Group  for  the  year  ended  31 December 2005.</t>
  </si>
  <si>
    <t xml:space="preserve">     The  accounting policies  and  methods  of  computation  adopted  by the  Group in  this  interim</t>
  </si>
  <si>
    <t xml:space="preserve">     financial  report are consistent  with  those  adopted  in the  financial  statements  for  the  year</t>
  </si>
  <si>
    <t xml:space="preserve">     ended  31 December 2005  except  for  the  adoption  of  the  following  new  Financial Reporting</t>
  </si>
  <si>
    <t xml:space="preserve">     Standards ("FRS") effective  for  financial  period  beginning  1  January  2006:-</t>
  </si>
  <si>
    <t xml:space="preserve">     FRS   101 Presentation  of  Financial  Statements</t>
  </si>
  <si>
    <t xml:space="preserve">     FRS   108 Accounting Policies, Changes in  Estimates  and  Errors</t>
  </si>
  <si>
    <t xml:space="preserve">     FRS   110 Events after  the  Balance Sheet  Date</t>
  </si>
  <si>
    <t xml:space="preserve">     FRS   116 Property , Plant and Equipment</t>
  </si>
  <si>
    <t xml:space="preserve">     FRS   127 Consolidated and  Separate Financial Statements</t>
  </si>
  <si>
    <t xml:space="preserve">     FRS   132 Financial Instruments : Disclosure and  Presentation</t>
  </si>
  <si>
    <t xml:space="preserve">     FRS   133 Earnings Per Share</t>
  </si>
  <si>
    <t xml:space="preserve">     FRS   136 Impairement of  Assets</t>
  </si>
  <si>
    <t>2.  Audit Report of Preceding Annual Financial Statements</t>
  </si>
  <si>
    <t>31.03.2006</t>
  </si>
  <si>
    <t>Amount owing by an associated company</t>
  </si>
  <si>
    <t>31.03.06</t>
  </si>
  <si>
    <t>First Quarter Ended</t>
  </si>
  <si>
    <t>31.03.05</t>
  </si>
  <si>
    <t>3 months</t>
  </si>
  <si>
    <t>Current 3 months ended 31.03.2006</t>
  </si>
  <si>
    <t>Preceding Year's 3 months ended 31.03.2005</t>
  </si>
  <si>
    <t xml:space="preserve">     FRS   121 The Effects of  Changes In  Foreign Exchange Rates</t>
  </si>
  <si>
    <t xml:space="preserve">     There  was  no dividend  paid  during  the  quarter.</t>
  </si>
  <si>
    <t xml:space="preserve">      in  operational  cost  contributing  to  the profit.</t>
  </si>
  <si>
    <t xml:space="preserve">      We  successfully  complete  and  delivered  few  lots of  wireharness  to  local  renown  car  company</t>
  </si>
  <si>
    <t>Banker's Acceptance</t>
  </si>
  <si>
    <t>Allowance for  doubtful debts</t>
  </si>
  <si>
    <t>Development costs written  off</t>
  </si>
  <si>
    <t>Allowance for  slow  moving stock no longer required</t>
  </si>
  <si>
    <t>Tax refunded</t>
  </si>
  <si>
    <t>Short-term deposits held  as  security value</t>
  </si>
  <si>
    <t xml:space="preserve">     FRS   102 Inventories</t>
  </si>
  <si>
    <t xml:space="preserve">      The Group  has no  contingent  liabilities  and  contingent  assets  as at 31st March 2006</t>
  </si>
  <si>
    <t xml:space="preserve">     There were no commitment for purchase of property, plant and equipment as at 31st March 2006</t>
  </si>
  <si>
    <t xml:space="preserve">      as  compared  to  a  loss  of  RM 1,022,000  for  the  same  quarter of  the  preceding  year.</t>
  </si>
  <si>
    <t xml:space="preserve">      operational  cost.</t>
  </si>
  <si>
    <t xml:space="preserve">      due to increase  in  number  of sales orders  and  selling prices  together  with  reduction  in  the  overall</t>
  </si>
  <si>
    <t xml:space="preserve">      at  the  beginning  of  year. We  anticipate  more  orders  to  be  received  from  this  car  company  </t>
  </si>
  <si>
    <t xml:space="preserve">      during  the  remaining  financial  year.</t>
  </si>
  <si>
    <t xml:space="preserve">      As  the  company  achieved  a  net  profit  of  RM 1.8 million  whilst  unabsorbed  capital  allowance</t>
  </si>
  <si>
    <t xml:space="preserve">      and  carry forward  tax losses  sufficient  to  set off  against  the  said  profit, therefore  no  taxation</t>
  </si>
  <si>
    <t xml:space="preserve">      is  provided for  the  1 st  Quarter of  2006</t>
  </si>
  <si>
    <t>For The Period  Ended 31st March, 2006</t>
  </si>
  <si>
    <t>Audited Financial Statement  for the year ended 31st December, 2005</t>
  </si>
  <si>
    <t>Audited Financial Statement of the Group for the year ended 31st December, 2005</t>
  </si>
  <si>
    <t>For The Period  Ended 31st March , 2006</t>
  </si>
  <si>
    <t>Audited Financial Statement for the year ended  31st  December, 2005</t>
  </si>
  <si>
    <t>For The  Quarter  Ended  31st March ,2006</t>
  </si>
  <si>
    <t>Balance as of 1st January , 2006</t>
  </si>
  <si>
    <t>Balance as of 31st March ,2006</t>
  </si>
  <si>
    <t>Balance as of  1st January, 2005</t>
  </si>
  <si>
    <t>Balance as of  31st March , 2005</t>
  </si>
  <si>
    <t>with the Annual Audited Financial Statement for the year ended 31st December, 2005</t>
  </si>
  <si>
    <t>Condensed Consolidated Balance Sheet</t>
  </si>
  <si>
    <t>Condensed Consolidated Cash Flow Statement</t>
  </si>
  <si>
    <t>: (Increase)</t>
  </si>
  <si>
    <t>: Increase/(Decrease)</t>
  </si>
  <si>
    <t xml:space="preserve">     FRS   138 Intangible  Assets</t>
  </si>
  <si>
    <t xml:space="preserve">      For  the  quarter  under  review , the  group  posted  a  profit   after  tax   of  RM 360,000</t>
  </si>
  <si>
    <t xml:space="preserve">      On a quarter to quarter basis, the Group posted a profit after tax of RM 360,000 as compared to </t>
  </si>
  <si>
    <t xml:space="preserve">Secured by Corporate Guarantee of </t>
  </si>
  <si>
    <t xml:space="preserve">      the  net  loss  after tax  of  RM1,022,000 for  the  same  quarter  of  the preceding year.The  profit  was</t>
  </si>
  <si>
    <t xml:space="preserve">      There was no material litigation pending on the date of this announcement.</t>
  </si>
  <si>
    <t>Net asset per share (RM)</t>
  </si>
  <si>
    <t>Operating profit  before changes in working capital</t>
  </si>
  <si>
    <t>Non-Current Assets</t>
  </si>
  <si>
    <t>Non-Current  Liability</t>
  </si>
  <si>
    <t>Attributable to:</t>
  </si>
  <si>
    <t>Equity holders  of  the  parent</t>
  </si>
  <si>
    <t>Minority  interest</t>
  </si>
  <si>
    <t>Profit / (Loss) after tax</t>
  </si>
  <si>
    <t>Earnings/(Loss) per share  attributable  to</t>
  </si>
  <si>
    <t>equity holders of  the  parent  in sen</t>
  </si>
  <si>
    <t>EPS</t>
  </si>
  <si>
    <t xml:space="preserve">- Basic </t>
  </si>
  <si>
    <t xml:space="preserve">Share </t>
  </si>
  <si>
    <t>Premium</t>
  </si>
  <si>
    <t>Revaluation</t>
  </si>
  <si>
    <t>Share of  loss  of  an associate  company</t>
  </si>
  <si>
    <t>Share  of  loss of  an associate company</t>
  </si>
  <si>
    <t xml:space="preserve">     under  review.</t>
  </si>
  <si>
    <r>
      <t>Net profit</t>
    </r>
    <r>
      <rPr>
        <sz val="10"/>
        <rFont val="Arial"/>
        <family val="0"/>
      </rPr>
      <t xml:space="preserve"> after tax for the period</t>
    </r>
  </si>
  <si>
    <t>Net loss after tax for the period</t>
  </si>
  <si>
    <t>Cash (used in)/generated  from operation</t>
  </si>
  <si>
    <t>&lt;---- Attributable  to equity  holders  of  the  parent --------------&gt;</t>
  </si>
  <si>
    <t>EQUITY  AND LIABILITIES</t>
  </si>
  <si>
    <t>Equity attributable  to  equity holders  of  the parent</t>
  </si>
  <si>
    <t>Total  equity</t>
  </si>
  <si>
    <t>Total  Liabilities</t>
  </si>
  <si>
    <t>TOTAL EQUITY  AND  LIABILITES</t>
  </si>
  <si>
    <t>Total  Assets</t>
  </si>
  <si>
    <t>QUARTERLY REPORT FOR THE FINANCIAL PERIOD ENDED  31st MARCH , 2006</t>
  </si>
  <si>
    <t>Profit / (Loss) before tax</t>
  </si>
  <si>
    <t>Net cash flow (used in)/</t>
  </si>
  <si>
    <t>generated from operating activities</t>
  </si>
  <si>
    <t>Net cash (used in) investing activities</t>
  </si>
  <si>
    <t xml:space="preserve">     FRS   128 Investment In  Associates</t>
  </si>
  <si>
    <t xml:space="preserve">     The  adoption  of  the  above  FRS  does  not  have  any significant  impact  on the  quarterly  accounts</t>
  </si>
  <si>
    <t xml:space="preserve">     FRS      3 Business  Combination</t>
  </si>
  <si>
    <t xml:space="preserve">      resolution of the directors on 26th May 2006</t>
  </si>
  <si>
    <t xml:space="preserve">      Total  revenue  increased  from  RM 8,835,000   to  RM 9,381,000 (or 6.2%)  together  with  reduction</t>
  </si>
  <si>
    <t>Net cash generated from/(used in) financing activities</t>
  </si>
  <si>
    <t>Profit / (Loss) from  operations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</si>
</sst>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3" fontId="0" fillId="0" borderId="1" xfId="0" applyNumberForma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6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5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5" fillId="0" borderId="2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170" fontId="0" fillId="0" borderId="0" xfId="0" applyNumberFormat="1" applyBorder="1" applyAlignment="1">
      <alignment/>
    </xf>
    <xf numFmtId="43" fontId="0" fillId="0" borderId="0" xfId="15" applyAlignment="1" quotePrefix="1">
      <alignment horizontal="right"/>
    </xf>
    <xf numFmtId="43" fontId="0" fillId="0" borderId="0" xfId="15" applyAlignment="1">
      <alignment/>
    </xf>
    <xf numFmtId="43" fontId="0" fillId="0" borderId="0" xfId="15" applyFont="1" applyAlignment="1">
      <alignment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176" fontId="0" fillId="0" borderId="1" xfId="15" applyNumberFormat="1" applyBorder="1" applyAlignment="1">
      <alignment/>
    </xf>
    <xf numFmtId="176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1" xfId="15" applyNumberFormat="1" applyBorder="1" applyAlignment="1" quotePrefix="1">
      <alignment horizontal="right"/>
    </xf>
    <xf numFmtId="176" fontId="0" fillId="0" borderId="13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176" fontId="0" fillId="0" borderId="1" xfId="15" applyNumberFormat="1" applyFont="1" applyBorder="1" applyAlignment="1">
      <alignment/>
    </xf>
    <xf numFmtId="37" fontId="0" fillId="0" borderId="0" xfId="0" applyNumberFormat="1" applyAlignment="1">
      <alignment horizontal="center"/>
    </xf>
    <xf numFmtId="170" fontId="0" fillId="0" borderId="3" xfId="0" applyNumberFormat="1" applyBorder="1" applyAlignment="1">
      <alignment horizontal="center"/>
    </xf>
    <xf numFmtId="43" fontId="0" fillId="0" borderId="0" xfId="15" applyNumberFormat="1" applyAlignment="1">
      <alignment/>
    </xf>
    <xf numFmtId="176" fontId="0" fillId="0" borderId="6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170" fontId="0" fillId="0" borderId="0" xfId="0" applyNumberFormat="1" applyAlignment="1">
      <alignment horizontal="center"/>
    </xf>
    <xf numFmtId="43" fontId="0" fillId="0" borderId="1" xfId="15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7" fontId="0" fillId="0" borderId="5" xfId="0" applyNumberFormat="1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K66"/>
  <sheetViews>
    <sheetView tabSelected="1" workbookViewId="0" topLeftCell="A1">
      <selection activeCell="G22" sqref="G22"/>
    </sheetView>
  </sheetViews>
  <sheetFormatPr defaultColWidth="9.140625" defaultRowHeight="12.75"/>
  <cols>
    <col min="4" max="4" width="12.710937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178</v>
      </c>
    </row>
    <row r="9" ht="12.75">
      <c r="A9" s="5" t="s">
        <v>246</v>
      </c>
    </row>
    <row r="11" spans="5:10" ht="12.75">
      <c r="E11" t="s">
        <v>4</v>
      </c>
      <c r="F11" s="11" t="s">
        <v>3</v>
      </c>
      <c r="G11" s="11"/>
      <c r="I11" t="s">
        <v>3</v>
      </c>
      <c r="J11" s="12"/>
    </row>
    <row r="12" spans="6:9" ht="12.75">
      <c r="F12" t="s">
        <v>220</v>
      </c>
      <c r="I12" t="s">
        <v>5</v>
      </c>
    </row>
    <row r="13" spans="6:10" ht="12.75">
      <c r="F13" s="10" t="s">
        <v>219</v>
      </c>
      <c r="G13" s="10" t="s">
        <v>221</v>
      </c>
      <c r="H13" s="10"/>
      <c r="I13" s="10" t="s">
        <v>219</v>
      </c>
      <c r="J13" s="10" t="s">
        <v>221</v>
      </c>
    </row>
    <row r="14" spans="6:10" ht="12.75">
      <c r="F14" s="11" t="s">
        <v>6</v>
      </c>
      <c r="G14" s="11" t="s">
        <v>6</v>
      </c>
      <c r="I14" s="11" t="s">
        <v>6</v>
      </c>
      <c r="J14" s="11" t="s">
        <v>6</v>
      </c>
    </row>
    <row r="16" spans="1:11" ht="12.75">
      <c r="A16" t="s">
        <v>7</v>
      </c>
      <c r="F16" s="60">
        <v>9381</v>
      </c>
      <c r="G16" s="60">
        <v>8835</v>
      </c>
      <c r="H16" s="60"/>
      <c r="I16" s="60">
        <v>9381</v>
      </c>
      <c r="J16" s="60">
        <v>8835</v>
      </c>
      <c r="K16" s="75"/>
    </row>
    <row r="17" spans="1:11" ht="13.5" thickBot="1">
      <c r="A17" t="s">
        <v>8</v>
      </c>
      <c r="F17" s="62">
        <v>-9009</v>
      </c>
      <c r="G17" s="62">
        <v>-9340</v>
      </c>
      <c r="H17" s="62"/>
      <c r="I17" s="62">
        <v>-9009</v>
      </c>
      <c r="J17" s="62">
        <v>-9340</v>
      </c>
      <c r="K17" s="76"/>
    </row>
    <row r="18" spans="1:10" ht="12.75">
      <c r="A18" t="s">
        <v>179</v>
      </c>
      <c r="F18" s="60">
        <v>372</v>
      </c>
      <c r="G18" s="60">
        <v>-505</v>
      </c>
      <c r="H18" s="60"/>
      <c r="I18" s="60">
        <v>372</v>
      </c>
      <c r="J18" s="60">
        <v>-505</v>
      </c>
    </row>
    <row r="19" spans="6:10" ht="12.75">
      <c r="F19" s="60"/>
      <c r="G19" s="60"/>
      <c r="H19" s="60"/>
      <c r="I19" s="60">
        <v>0</v>
      </c>
      <c r="J19" s="60"/>
    </row>
    <row r="20" spans="1:10" ht="12.75">
      <c r="A20" t="s">
        <v>142</v>
      </c>
      <c r="E20" s="10" t="s">
        <v>9</v>
      </c>
      <c r="F20" s="60">
        <v>1207</v>
      </c>
      <c r="G20" s="60">
        <v>859</v>
      </c>
      <c r="H20" s="60"/>
      <c r="I20" s="60">
        <v>1207</v>
      </c>
      <c r="J20" s="60">
        <v>859</v>
      </c>
    </row>
    <row r="21" spans="1:10" ht="12.75">
      <c r="A21" t="s">
        <v>10</v>
      </c>
      <c r="E21" s="10"/>
      <c r="F21" s="60">
        <v>-1012</v>
      </c>
      <c r="G21" s="63">
        <v>-1170</v>
      </c>
      <c r="H21" s="60"/>
      <c r="I21" s="60">
        <v>-1012</v>
      </c>
      <c r="J21" s="63">
        <v>-1170</v>
      </c>
    </row>
    <row r="22" spans="1:10" ht="12.75">
      <c r="A22" t="s">
        <v>11</v>
      </c>
      <c r="E22" s="10"/>
      <c r="F22" s="60">
        <v>-88</v>
      </c>
      <c r="G22" s="63">
        <v>-113</v>
      </c>
      <c r="H22" s="60"/>
      <c r="I22" s="60">
        <v>-88</v>
      </c>
      <c r="J22" s="63">
        <v>-113</v>
      </c>
    </row>
    <row r="23" spans="1:10" ht="13.5" thickBot="1">
      <c r="A23" t="s">
        <v>143</v>
      </c>
      <c r="E23" s="10"/>
      <c r="F23" s="62">
        <v>-62.62</v>
      </c>
      <c r="G23" s="62">
        <v>-67</v>
      </c>
      <c r="H23" s="62"/>
      <c r="I23" s="62">
        <v>-62.62</v>
      </c>
      <c r="J23" s="62">
        <v>-67</v>
      </c>
    </row>
    <row r="24" spans="1:10" ht="12.75">
      <c r="A24" t="s">
        <v>306</v>
      </c>
      <c r="E24" s="10"/>
      <c r="F24" s="63">
        <f>SUM(F18:F23)</f>
        <v>416.38</v>
      </c>
      <c r="G24" s="63">
        <f>SUM(G18:G23)</f>
        <v>-996</v>
      </c>
      <c r="H24" s="63">
        <f>SUM(H18:H23)</f>
        <v>0</v>
      </c>
      <c r="I24" s="63">
        <f>SUM(I18:I23)</f>
        <v>416.38</v>
      </c>
      <c r="J24" s="63">
        <f>SUM(J18:J23)</f>
        <v>-996</v>
      </c>
    </row>
    <row r="25" spans="1:10" ht="12.75">
      <c r="A25" t="s">
        <v>12</v>
      </c>
      <c r="E25" s="10"/>
      <c r="F25" s="60">
        <v>-48</v>
      </c>
      <c r="G25" s="63">
        <v>-26</v>
      </c>
      <c r="H25" s="60"/>
      <c r="I25" s="60">
        <v>-48</v>
      </c>
      <c r="J25" s="63">
        <v>-26</v>
      </c>
    </row>
    <row r="26" spans="1:10" ht="13.5" thickBot="1">
      <c r="A26" t="s">
        <v>283</v>
      </c>
      <c r="E26" s="10"/>
      <c r="F26" s="70">
        <v>-8</v>
      </c>
      <c r="G26" s="65" t="s">
        <v>20</v>
      </c>
      <c r="H26" s="62"/>
      <c r="I26" s="62">
        <v>-8</v>
      </c>
      <c r="J26" s="65" t="s">
        <v>20</v>
      </c>
    </row>
    <row r="27" spans="1:10" ht="12.75">
      <c r="A27" t="s">
        <v>296</v>
      </c>
      <c r="E27" s="10"/>
      <c r="F27" s="60">
        <f>SUM(F24:F26)</f>
        <v>360.38</v>
      </c>
      <c r="G27" s="60">
        <v>-1022</v>
      </c>
      <c r="H27" s="60"/>
      <c r="I27" s="60">
        <v>360.38</v>
      </c>
      <c r="J27" s="60">
        <v>-1022</v>
      </c>
    </row>
    <row r="28" spans="5:10" ht="12.75">
      <c r="E28" s="10"/>
      <c r="F28" s="60"/>
      <c r="G28" s="60"/>
      <c r="H28" s="60"/>
      <c r="I28" s="60"/>
      <c r="J28" s="60"/>
    </row>
    <row r="29" spans="1:10" ht="13.5" thickBot="1">
      <c r="A29" t="s">
        <v>13</v>
      </c>
      <c r="E29" s="10">
        <v>18</v>
      </c>
      <c r="F29" s="70">
        <v>0</v>
      </c>
      <c r="G29" s="62">
        <v>0</v>
      </c>
      <c r="H29" s="62"/>
      <c r="I29" s="62">
        <v>0</v>
      </c>
      <c r="J29" s="62">
        <v>0</v>
      </c>
    </row>
    <row r="30" spans="1:10" ht="13.5" thickBot="1">
      <c r="A30" t="s">
        <v>274</v>
      </c>
      <c r="F30" s="66">
        <v>360.38</v>
      </c>
      <c r="G30" s="66">
        <v>-1022</v>
      </c>
      <c r="H30" s="66"/>
      <c r="I30" s="66">
        <v>360.38</v>
      </c>
      <c r="J30" s="66">
        <v>-1022</v>
      </c>
    </row>
    <row r="31" spans="6:10" ht="12.75">
      <c r="F31" s="58"/>
      <c r="G31" s="8"/>
      <c r="H31" s="8"/>
      <c r="I31" s="60"/>
      <c r="J31" s="8"/>
    </row>
    <row r="32" spans="1:10" ht="12.75">
      <c r="A32" t="s">
        <v>271</v>
      </c>
      <c r="F32" s="58"/>
      <c r="G32" s="8"/>
      <c r="H32" s="8"/>
      <c r="I32" s="60"/>
      <c r="J32" s="8"/>
    </row>
    <row r="33" spans="1:10" ht="12.75">
      <c r="A33" t="s">
        <v>272</v>
      </c>
      <c r="F33" s="63">
        <v>360.38</v>
      </c>
      <c r="G33" s="63">
        <v>-1022</v>
      </c>
      <c r="H33" s="63">
        <v>0</v>
      </c>
      <c r="I33" s="63">
        <v>360.38</v>
      </c>
      <c r="J33" s="63">
        <v>-1022</v>
      </c>
    </row>
    <row r="34" spans="1:10" ht="13.5" thickBot="1">
      <c r="A34" t="s">
        <v>273</v>
      </c>
      <c r="F34" s="81" t="s">
        <v>20</v>
      </c>
      <c r="G34" s="81" t="s">
        <v>20</v>
      </c>
      <c r="H34" s="81"/>
      <c r="I34" s="81" t="s">
        <v>20</v>
      </c>
      <c r="J34" s="81" t="s">
        <v>20</v>
      </c>
    </row>
    <row r="35" spans="6:10" ht="13.5" thickBot="1">
      <c r="F35" s="62">
        <v>360</v>
      </c>
      <c r="G35" s="62">
        <v>-1022</v>
      </c>
      <c r="H35" s="62"/>
      <c r="I35" s="62">
        <v>360</v>
      </c>
      <c r="J35" s="62">
        <v>-1022</v>
      </c>
    </row>
    <row r="36" spans="6:10" ht="12.75">
      <c r="F36" s="58"/>
      <c r="G36" s="8"/>
      <c r="H36" s="8"/>
      <c r="I36" s="60"/>
      <c r="J36" s="8"/>
    </row>
    <row r="37" spans="1:10" ht="12.75">
      <c r="A37" t="s">
        <v>275</v>
      </c>
      <c r="F37" s="58"/>
      <c r="G37" s="8"/>
      <c r="H37" s="8"/>
      <c r="I37" s="60"/>
      <c r="J37" s="8"/>
    </row>
    <row r="38" spans="1:10" ht="12.75">
      <c r="A38" t="s">
        <v>276</v>
      </c>
      <c r="F38" s="58"/>
      <c r="G38" s="8"/>
      <c r="H38" s="8"/>
      <c r="I38" s="60"/>
      <c r="J38" s="8"/>
    </row>
    <row r="39" spans="1:10" ht="12.75">
      <c r="A39" t="s">
        <v>277</v>
      </c>
      <c r="B39" s="12" t="s">
        <v>278</v>
      </c>
      <c r="E39" t="s">
        <v>14</v>
      </c>
      <c r="F39" s="58">
        <v>0.15</v>
      </c>
      <c r="G39" s="57">
        <v>-0.42057613168724284</v>
      </c>
      <c r="H39" s="8"/>
      <c r="I39" s="58">
        <v>0.15</v>
      </c>
      <c r="J39" s="57">
        <v>-0.42057613168724284</v>
      </c>
    </row>
    <row r="40" spans="2:10" ht="13.5" thickBot="1">
      <c r="B40" s="12" t="s">
        <v>15</v>
      </c>
      <c r="E40" t="s">
        <v>16</v>
      </c>
      <c r="F40" s="62">
        <v>0</v>
      </c>
      <c r="G40" s="13" t="s">
        <v>20</v>
      </c>
      <c r="H40" s="9"/>
      <c r="I40" s="13" t="s">
        <v>20</v>
      </c>
      <c r="J40" s="13" t="s">
        <v>20</v>
      </c>
    </row>
    <row r="41" spans="6:10" ht="12.75">
      <c r="F41" s="8"/>
      <c r="G41" s="8"/>
      <c r="H41" s="8"/>
      <c r="I41" s="8"/>
      <c r="J41" s="8"/>
    </row>
    <row r="42" spans="1:10" ht="12.75">
      <c r="A42" s="5" t="s">
        <v>17</v>
      </c>
      <c r="B42" s="5" t="s">
        <v>180</v>
      </c>
      <c r="F42" s="8"/>
      <c r="G42" s="8"/>
      <c r="H42" s="8"/>
      <c r="I42" s="8"/>
      <c r="J42" s="8"/>
    </row>
    <row r="43" spans="1:10" ht="12.75">
      <c r="A43" t="s">
        <v>181</v>
      </c>
      <c r="F43" s="63">
        <v>-3</v>
      </c>
      <c r="G43" s="63"/>
      <c r="H43" s="60"/>
      <c r="I43" s="63">
        <v>-3</v>
      </c>
      <c r="J43" s="63"/>
    </row>
    <row r="44" spans="1:10" ht="12.75">
      <c r="A44" t="s">
        <v>18</v>
      </c>
      <c r="F44" s="60">
        <v>1184</v>
      </c>
      <c r="G44" s="60">
        <v>857</v>
      </c>
      <c r="H44" s="60"/>
      <c r="I44" s="60">
        <v>1184</v>
      </c>
      <c r="J44" s="60">
        <v>857</v>
      </c>
    </row>
    <row r="45" spans="1:10" ht="12.75">
      <c r="A45" t="s">
        <v>19</v>
      </c>
      <c r="F45" s="60">
        <v>3</v>
      </c>
      <c r="G45" s="60">
        <v>1</v>
      </c>
      <c r="H45" s="60"/>
      <c r="I45" s="60">
        <v>3</v>
      </c>
      <c r="J45" s="60">
        <v>1</v>
      </c>
    </row>
    <row r="46" spans="1:10" ht="13.5" thickBot="1">
      <c r="A46" t="s">
        <v>154</v>
      </c>
      <c r="F46" s="62">
        <v>23</v>
      </c>
      <c r="G46" s="62">
        <v>1</v>
      </c>
      <c r="H46" s="62"/>
      <c r="I46" s="62">
        <v>23</v>
      </c>
      <c r="J46" s="62">
        <v>1</v>
      </c>
    </row>
    <row r="47" spans="2:10" ht="13.5" thickBot="1">
      <c r="B47" t="s">
        <v>182</v>
      </c>
      <c r="F47" s="62">
        <v>1207</v>
      </c>
      <c r="G47" s="62">
        <v>859</v>
      </c>
      <c r="H47" s="62"/>
      <c r="I47" s="62">
        <v>1207</v>
      </c>
      <c r="J47" s="62">
        <v>859</v>
      </c>
    </row>
    <row r="49" ht="12.75">
      <c r="A49" s="5" t="s">
        <v>183</v>
      </c>
    </row>
    <row r="50" ht="12.75">
      <c r="A50" s="5" t="s">
        <v>247</v>
      </c>
    </row>
    <row r="58" spans="4:11" ht="12.75">
      <c r="D58" s="19"/>
      <c r="E58" s="19"/>
      <c r="F58" s="19"/>
      <c r="G58" s="19"/>
      <c r="H58" s="19"/>
      <c r="I58" s="19"/>
      <c r="J58" s="19"/>
      <c r="K58" s="19"/>
    </row>
    <row r="59" spans="4:11" ht="12.75">
      <c r="D59" s="19"/>
      <c r="E59" s="19"/>
      <c r="F59" s="19"/>
      <c r="G59" s="19"/>
      <c r="H59" s="19"/>
      <c r="I59" s="19"/>
      <c r="J59" s="19"/>
      <c r="K59" s="19"/>
    </row>
    <row r="60" spans="4:11" ht="12.75">
      <c r="D60" s="49"/>
      <c r="E60" s="50"/>
      <c r="F60" s="49"/>
      <c r="G60" s="50"/>
      <c r="H60" s="19"/>
      <c r="I60" s="49"/>
      <c r="J60" s="50"/>
      <c r="K60" s="19"/>
    </row>
    <row r="61" spans="4:11" ht="12.75">
      <c r="D61" s="51"/>
      <c r="E61" s="50"/>
      <c r="F61" s="51"/>
      <c r="G61" s="50"/>
      <c r="H61" s="19"/>
      <c r="I61" s="51"/>
      <c r="J61" s="50"/>
      <c r="K61" s="19"/>
    </row>
    <row r="62" spans="4:11" ht="12.75">
      <c r="D62" s="51"/>
      <c r="E62" s="50"/>
      <c r="F62" s="51"/>
      <c r="G62" s="50"/>
      <c r="H62" s="19"/>
      <c r="I62" s="51"/>
      <c r="J62" s="50"/>
      <c r="K62" s="19"/>
    </row>
    <row r="63" spans="4:11" ht="12.75">
      <c r="D63" s="51"/>
      <c r="E63" s="50"/>
      <c r="F63" s="51"/>
      <c r="G63" s="50"/>
      <c r="H63" s="19"/>
      <c r="I63" s="51"/>
      <c r="J63" s="50"/>
      <c r="K63" s="19"/>
    </row>
    <row r="64" spans="4:11" ht="12.75">
      <c r="D64" s="51"/>
      <c r="E64" s="50"/>
      <c r="F64" s="51"/>
      <c r="G64" s="50"/>
      <c r="H64" s="19"/>
      <c r="I64" s="51"/>
      <c r="J64" s="50"/>
      <c r="K64" s="19"/>
    </row>
    <row r="65" spans="4:11" ht="12.75">
      <c r="D65" s="19"/>
      <c r="E65" s="19"/>
      <c r="F65" s="19"/>
      <c r="G65" s="19"/>
      <c r="H65" s="19"/>
      <c r="I65" s="19"/>
      <c r="J65" s="19"/>
      <c r="K65" s="19"/>
    </row>
    <row r="66" spans="4:11" ht="12.75">
      <c r="D66" s="19"/>
      <c r="E66" s="19"/>
      <c r="F66" s="19"/>
      <c r="G66" s="19"/>
      <c r="H66" s="19"/>
      <c r="I66" s="19"/>
      <c r="J66" s="19"/>
      <c r="K66" s="19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I57"/>
  <sheetViews>
    <sheetView workbookViewId="0" topLeftCell="A15">
      <selection activeCell="B27" sqref="B27"/>
    </sheetView>
  </sheetViews>
  <sheetFormatPr defaultColWidth="9.140625" defaultRowHeight="12.75"/>
  <cols>
    <col min="5" max="5" width="13.57421875" style="0" customWidth="1"/>
    <col min="6" max="6" width="13.421875" style="0" customWidth="1"/>
    <col min="7" max="7" width="5.421875" style="0" customWidth="1"/>
    <col min="8" max="8" width="10.140625" style="0" bestFit="1" customWidth="1"/>
  </cols>
  <sheetData>
    <row r="3" ht="12.75">
      <c r="A3" t="s">
        <v>149</v>
      </c>
    </row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21</v>
      </c>
    </row>
    <row r="9" ht="12.75">
      <c r="A9" s="5" t="s">
        <v>246</v>
      </c>
    </row>
    <row r="10" spans="1:8" ht="12.75">
      <c r="A10" s="5" t="s">
        <v>257</v>
      </c>
      <c r="H10" t="s">
        <v>147</v>
      </c>
    </row>
    <row r="11" spans="6:9" ht="12.75">
      <c r="F11" s="14" t="s">
        <v>22</v>
      </c>
      <c r="H11" s="14" t="s">
        <v>23</v>
      </c>
      <c r="I11" s="14"/>
    </row>
    <row r="12" spans="6:9" ht="12.75">
      <c r="F12" s="11" t="s">
        <v>25</v>
      </c>
      <c r="H12" s="11" t="s">
        <v>29</v>
      </c>
      <c r="I12" s="11"/>
    </row>
    <row r="13" spans="6:9" ht="12.75">
      <c r="F13" s="11" t="s">
        <v>24</v>
      </c>
      <c r="H13" s="11" t="s">
        <v>28</v>
      </c>
      <c r="I13" s="11"/>
    </row>
    <row r="14" spans="6:9" ht="12.75">
      <c r="F14" s="11" t="s">
        <v>217</v>
      </c>
      <c r="H14" s="11" t="s">
        <v>169</v>
      </c>
      <c r="I14" s="11"/>
    </row>
    <row r="15" spans="6:9" ht="12.75">
      <c r="F15" s="11" t="s">
        <v>6</v>
      </c>
      <c r="H15" s="11" t="s">
        <v>6</v>
      </c>
      <c r="I15" s="11"/>
    </row>
    <row r="16" ht="12.75">
      <c r="B16" s="5" t="s">
        <v>184</v>
      </c>
    </row>
    <row r="17" ht="12.75">
      <c r="B17" s="5" t="s">
        <v>269</v>
      </c>
    </row>
    <row r="18" spans="1:9" ht="12.75">
      <c r="A18" s="12" t="s">
        <v>27</v>
      </c>
      <c r="B18" t="s">
        <v>42</v>
      </c>
      <c r="F18" s="85">
        <v>19505</v>
      </c>
      <c r="G18" s="37"/>
      <c r="H18" s="22">
        <v>20262</v>
      </c>
      <c r="I18" s="21"/>
    </row>
    <row r="19" spans="1:9" ht="12.75">
      <c r="A19" s="12" t="s">
        <v>26</v>
      </c>
      <c r="B19" t="s">
        <v>148</v>
      </c>
      <c r="F19" s="86">
        <v>971</v>
      </c>
      <c r="G19" s="19"/>
      <c r="H19" s="23">
        <v>1059</v>
      </c>
      <c r="I19" s="21"/>
    </row>
    <row r="20" spans="1:9" ht="12.75">
      <c r="A20" s="12" t="s">
        <v>31</v>
      </c>
      <c r="B20" t="s">
        <v>141</v>
      </c>
      <c r="F20" s="87">
        <v>153</v>
      </c>
      <c r="G20" s="20"/>
      <c r="H20" s="24">
        <v>161</v>
      </c>
      <c r="I20" s="21"/>
    </row>
    <row r="21" spans="6:9" ht="15" customHeight="1">
      <c r="F21" s="8">
        <v>20629</v>
      </c>
      <c r="H21" s="8">
        <v>21482</v>
      </c>
      <c r="I21" s="8"/>
    </row>
    <row r="22" spans="2:9" ht="12.75">
      <c r="B22" s="5" t="s">
        <v>185</v>
      </c>
      <c r="F22" s="8"/>
      <c r="H22" s="8"/>
      <c r="I22" s="8"/>
    </row>
    <row r="23" spans="1:9" ht="12.75">
      <c r="A23" s="12" t="s">
        <v>32</v>
      </c>
      <c r="B23" t="s">
        <v>30</v>
      </c>
      <c r="F23" s="85">
        <v>16478</v>
      </c>
      <c r="G23" s="37"/>
      <c r="H23" s="22">
        <v>15506</v>
      </c>
      <c r="I23" s="21"/>
    </row>
    <row r="24" spans="1:9" ht="12.75">
      <c r="A24" s="12" t="s">
        <v>33</v>
      </c>
      <c r="B24" t="s">
        <v>40</v>
      </c>
      <c r="F24" s="86">
        <v>13240</v>
      </c>
      <c r="G24" s="19"/>
      <c r="H24" s="23">
        <v>9671</v>
      </c>
      <c r="I24" s="21"/>
    </row>
    <row r="25" spans="1:9" ht="12.75">
      <c r="A25" s="12" t="s">
        <v>34</v>
      </c>
      <c r="B25" t="s">
        <v>41</v>
      </c>
      <c r="F25" s="86">
        <v>1636</v>
      </c>
      <c r="G25" s="19"/>
      <c r="H25" s="23">
        <v>1140</v>
      </c>
      <c r="I25" s="21"/>
    </row>
    <row r="26" spans="1:9" ht="12.75">
      <c r="A26" s="12"/>
      <c r="B26" t="s">
        <v>218</v>
      </c>
      <c r="F26" s="86">
        <v>18</v>
      </c>
      <c r="G26" s="19"/>
      <c r="H26" s="23">
        <v>9</v>
      </c>
      <c r="I26" s="21"/>
    </row>
    <row r="27" spans="1:9" ht="12.75">
      <c r="A27" s="12" t="s">
        <v>35</v>
      </c>
      <c r="B27" t="s">
        <v>188</v>
      </c>
      <c r="F27" s="86">
        <v>305</v>
      </c>
      <c r="G27" s="19"/>
      <c r="H27" s="23">
        <v>261</v>
      </c>
      <c r="I27" s="21"/>
    </row>
    <row r="28" spans="1:9" ht="12.75">
      <c r="A28" s="12" t="s">
        <v>36</v>
      </c>
      <c r="B28" t="s">
        <v>187</v>
      </c>
      <c r="F28" s="87">
        <v>1547</v>
      </c>
      <c r="G28" s="20"/>
      <c r="H28" s="24">
        <v>2205</v>
      </c>
      <c r="I28" s="21"/>
    </row>
    <row r="29" spans="6:9" ht="15" customHeight="1">
      <c r="F29" s="8">
        <v>33224</v>
      </c>
      <c r="H29" s="8">
        <v>28792</v>
      </c>
      <c r="I29" s="8"/>
    </row>
    <row r="30" spans="2:8" ht="15" customHeight="1" thickBot="1">
      <c r="B30" t="s">
        <v>294</v>
      </c>
      <c r="F30" s="25">
        <v>53853</v>
      </c>
      <c r="G30" s="25"/>
      <c r="H30" s="25">
        <v>50274</v>
      </c>
    </row>
    <row r="31" ht="13.5" thickTop="1"/>
    <row r="32" spans="2:9" ht="12.75">
      <c r="B32" s="5" t="s">
        <v>289</v>
      </c>
      <c r="F32" s="8"/>
      <c r="H32" s="8"/>
      <c r="I32" s="8"/>
    </row>
    <row r="33" spans="2:9" ht="12.75">
      <c r="B33" s="5" t="s">
        <v>290</v>
      </c>
      <c r="F33" s="8"/>
      <c r="H33" s="8"/>
      <c r="I33" s="8"/>
    </row>
    <row r="34" spans="1:9" ht="12.75">
      <c r="A34" s="12" t="s">
        <v>48</v>
      </c>
      <c r="B34" t="s">
        <v>49</v>
      </c>
      <c r="F34" s="21">
        <v>24300</v>
      </c>
      <c r="G34" s="19"/>
      <c r="H34" s="21">
        <v>24300</v>
      </c>
      <c r="I34" s="8"/>
    </row>
    <row r="35" spans="1:9" ht="12.75">
      <c r="A35" s="12" t="s">
        <v>54</v>
      </c>
      <c r="B35" t="s">
        <v>50</v>
      </c>
      <c r="C35" s="12" t="s">
        <v>51</v>
      </c>
      <c r="F35" s="21">
        <v>5937</v>
      </c>
      <c r="G35" s="19"/>
      <c r="H35" s="21">
        <v>5937</v>
      </c>
      <c r="I35" s="8"/>
    </row>
    <row r="36" spans="1:9" ht="12.75">
      <c r="A36" s="12" t="s">
        <v>55</v>
      </c>
      <c r="C36" s="12" t="s">
        <v>52</v>
      </c>
      <c r="F36" s="21">
        <v>1610</v>
      </c>
      <c r="G36" s="19"/>
      <c r="H36" s="21">
        <v>1610</v>
      </c>
      <c r="I36" s="8"/>
    </row>
    <row r="37" spans="1:9" ht="12.75">
      <c r="A37" s="12" t="s">
        <v>57</v>
      </c>
      <c r="C37" s="12" t="s">
        <v>53</v>
      </c>
      <c r="F37" s="26">
        <v>11437</v>
      </c>
      <c r="G37" s="26"/>
      <c r="H37" s="26">
        <v>11077</v>
      </c>
      <c r="I37" s="21"/>
    </row>
    <row r="38" spans="2:9" ht="12.75">
      <c r="B38" t="s">
        <v>291</v>
      </c>
      <c r="F38" s="26">
        <v>43284</v>
      </c>
      <c r="G38" s="20"/>
      <c r="H38" s="26">
        <v>42924</v>
      </c>
      <c r="I38" s="21"/>
    </row>
    <row r="39" spans="6:9" ht="12.75">
      <c r="F39" s="64"/>
      <c r="G39" s="19"/>
      <c r="H39" s="21"/>
      <c r="I39" s="21"/>
    </row>
    <row r="40" spans="2:9" ht="12.75">
      <c r="B40" s="5" t="s">
        <v>270</v>
      </c>
      <c r="F40" s="8"/>
      <c r="H40" s="8"/>
      <c r="I40" s="8"/>
    </row>
    <row r="41" spans="1:9" ht="12.75">
      <c r="A41" s="12" t="s">
        <v>157</v>
      </c>
      <c r="B41" t="s">
        <v>56</v>
      </c>
      <c r="F41" s="26">
        <v>797</v>
      </c>
      <c r="G41" s="20"/>
      <c r="H41" s="26">
        <v>797</v>
      </c>
      <c r="I41" s="21"/>
    </row>
    <row r="42" spans="6:9" ht="12.75">
      <c r="F42" s="26">
        <v>797</v>
      </c>
      <c r="G42" s="20"/>
      <c r="H42" s="26">
        <v>797</v>
      </c>
      <c r="I42" s="21"/>
    </row>
    <row r="43" spans="6:9" ht="12.75">
      <c r="F43" s="21"/>
      <c r="G43" s="19"/>
      <c r="H43" s="21"/>
      <c r="I43" s="21"/>
    </row>
    <row r="44" spans="2:9" ht="12.75">
      <c r="B44" s="5" t="s">
        <v>186</v>
      </c>
      <c r="F44" s="8"/>
      <c r="H44" s="8"/>
      <c r="I44" s="8"/>
    </row>
    <row r="45" spans="1:9" ht="12.75">
      <c r="A45" s="12" t="s">
        <v>43</v>
      </c>
      <c r="B45" t="s">
        <v>37</v>
      </c>
      <c r="F45" s="85">
        <v>4484</v>
      </c>
      <c r="G45" s="37"/>
      <c r="H45" s="22">
        <v>2078</v>
      </c>
      <c r="I45" s="21"/>
    </row>
    <row r="46" spans="1:9" ht="12.75">
      <c r="A46" s="12" t="s">
        <v>44</v>
      </c>
      <c r="B46" t="s">
        <v>38</v>
      </c>
      <c r="F46" s="86">
        <v>1349</v>
      </c>
      <c r="G46" s="19"/>
      <c r="H46" s="23">
        <v>1361</v>
      </c>
      <c r="I46" s="21"/>
    </row>
    <row r="47" spans="1:9" ht="12.75">
      <c r="A47" s="12" t="s">
        <v>45</v>
      </c>
      <c r="B47" t="s">
        <v>144</v>
      </c>
      <c r="F47" s="86">
        <v>622</v>
      </c>
      <c r="G47" s="19"/>
      <c r="H47" s="23">
        <v>526</v>
      </c>
      <c r="I47" s="21"/>
    </row>
    <row r="48" spans="1:9" ht="12.75">
      <c r="A48" s="12" t="s">
        <v>46</v>
      </c>
      <c r="B48" t="s">
        <v>39</v>
      </c>
      <c r="F48" s="86">
        <v>3317</v>
      </c>
      <c r="G48" s="19"/>
      <c r="H48" s="23">
        <v>2393</v>
      </c>
      <c r="I48" s="21"/>
    </row>
    <row r="49" spans="1:9" ht="12.75">
      <c r="A49" s="12" t="s">
        <v>47</v>
      </c>
      <c r="B49" t="s">
        <v>189</v>
      </c>
      <c r="F49" s="88" t="s">
        <v>20</v>
      </c>
      <c r="G49" s="20"/>
      <c r="H49" s="24">
        <v>195</v>
      </c>
      <c r="I49" s="21"/>
    </row>
    <row r="50" spans="1:9" ht="12.75">
      <c r="A50" s="12"/>
      <c r="F50" s="83">
        <v>9772</v>
      </c>
      <c r="G50" s="84"/>
      <c r="H50" s="83">
        <v>6553</v>
      </c>
      <c r="I50" s="21"/>
    </row>
    <row r="51" spans="1:9" ht="12.75">
      <c r="A51" s="12"/>
      <c r="B51" t="s">
        <v>292</v>
      </c>
      <c r="F51" s="83">
        <v>10569</v>
      </c>
      <c r="G51" s="83"/>
      <c r="H51" s="83">
        <v>7350</v>
      </c>
      <c r="I51" s="21"/>
    </row>
    <row r="52" spans="1:9" ht="13.5" thickBot="1">
      <c r="A52" s="12"/>
      <c r="B52" s="5" t="s">
        <v>293</v>
      </c>
      <c r="F52" s="90">
        <v>53853</v>
      </c>
      <c r="G52" s="90"/>
      <c r="H52" s="90">
        <v>50274</v>
      </c>
      <c r="I52" s="21"/>
    </row>
    <row r="53" spans="1:9" ht="13.5" thickTop="1">
      <c r="A53" s="12"/>
      <c r="F53" s="82"/>
      <c r="G53" s="19"/>
      <c r="H53" s="21"/>
      <c r="I53" s="21"/>
    </row>
    <row r="54" spans="1:9" ht="12.75">
      <c r="A54" s="12" t="s">
        <v>158</v>
      </c>
      <c r="B54" t="s">
        <v>267</v>
      </c>
      <c r="F54" s="89">
        <v>0.17812345679012345</v>
      </c>
      <c r="G54" s="20"/>
      <c r="H54" s="89">
        <v>0.17664197530864198</v>
      </c>
      <c r="I54" s="55"/>
    </row>
    <row r="55" spans="1:9" ht="12.75">
      <c r="A55" s="12"/>
      <c r="F55" s="54"/>
      <c r="G55" s="19"/>
      <c r="H55" s="55"/>
      <c r="I55" s="55"/>
    </row>
    <row r="56" ht="12.75">
      <c r="A56" s="5" t="s">
        <v>58</v>
      </c>
    </row>
    <row r="57" ht="12.75">
      <c r="A57" s="5" t="s">
        <v>248</v>
      </c>
    </row>
  </sheetData>
  <printOptions horizontalCentered="1"/>
  <pageMargins left="0.5" right="0.5" top="0.5" bottom="0.5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K130"/>
  <sheetViews>
    <sheetView workbookViewId="0" topLeftCell="A4">
      <selection activeCell="A19" sqref="A19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6" width="12.8515625" style="0" hidden="1" customWidth="1"/>
    <col min="7" max="7" width="13.8515625" style="0" bestFit="1" customWidth="1"/>
    <col min="8" max="8" width="14.140625" style="0" hidden="1" customWidth="1"/>
    <col min="9" max="9" width="13.140625" style="0" customWidth="1"/>
    <col min="11" max="11" width="11.28125" style="0" bestFit="1" customWidth="1"/>
    <col min="12" max="12" width="8.1406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2" ht="12.75">
      <c r="A5" s="2"/>
      <c r="B5" s="4"/>
    </row>
    <row r="6" ht="12.75">
      <c r="A6" s="5" t="s">
        <v>258</v>
      </c>
    </row>
    <row r="7" ht="12.75">
      <c r="A7" s="5" t="s">
        <v>249</v>
      </c>
    </row>
    <row r="8" spans="7:9" ht="12.75">
      <c r="G8" s="48" t="s">
        <v>3</v>
      </c>
      <c r="H8" s="10"/>
      <c r="I8" s="48" t="s">
        <v>176</v>
      </c>
    </row>
    <row r="9" spans="7:9" ht="12.75">
      <c r="G9" s="48">
        <v>2006</v>
      </c>
      <c r="I9" s="48">
        <v>2005</v>
      </c>
    </row>
    <row r="10" spans="7:9" ht="12.75">
      <c r="G10" s="48" t="s">
        <v>222</v>
      </c>
      <c r="I10" s="48" t="s">
        <v>170</v>
      </c>
    </row>
    <row r="11" spans="7:9" ht="12.75">
      <c r="G11" s="48" t="s">
        <v>68</v>
      </c>
      <c r="I11" s="48" t="s">
        <v>68</v>
      </c>
    </row>
    <row r="12" spans="7:9" ht="12.75">
      <c r="G12" s="48" t="s">
        <v>219</v>
      </c>
      <c r="I12" s="48" t="s">
        <v>168</v>
      </c>
    </row>
    <row r="13" spans="7:9" ht="12.75">
      <c r="G13" s="10" t="s">
        <v>6</v>
      </c>
      <c r="H13" s="10"/>
      <c r="I13" s="10" t="s">
        <v>6</v>
      </c>
    </row>
    <row r="14" spans="1:9" ht="12.75">
      <c r="A14" t="s">
        <v>69</v>
      </c>
      <c r="G14" s="29">
        <v>360</v>
      </c>
      <c r="H14" s="8"/>
      <c r="I14" s="60">
        <v>-4127</v>
      </c>
    </row>
    <row r="15" spans="1:9" ht="12.75">
      <c r="A15" s="5" t="s">
        <v>146</v>
      </c>
      <c r="G15" s="29"/>
      <c r="H15" s="8"/>
      <c r="I15" s="60"/>
    </row>
    <row r="16" spans="1:9" ht="12.75">
      <c r="A16" t="s">
        <v>159</v>
      </c>
      <c r="G16" s="29">
        <v>896</v>
      </c>
      <c r="H16" s="8"/>
      <c r="I16" s="60">
        <v>3674</v>
      </c>
    </row>
    <row r="17" spans="1:9" ht="12.75">
      <c r="A17" t="s">
        <v>163</v>
      </c>
      <c r="G17" s="33">
        <v>88</v>
      </c>
      <c r="H17" s="8"/>
      <c r="I17" s="69">
        <v>273</v>
      </c>
    </row>
    <row r="18" spans="1:9" ht="12.75">
      <c r="A18" t="s">
        <v>231</v>
      </c>
      <c r="G18" s="71" t="s">
        <v>20</v>
      </c>
      <c r="H18" s="8"/>
      <c r="I18" s="69">
        <v>588</v>
      </c>
    </row>
    <row r="19" spans="1:11" ht="12.75">
      <c r="A19" t="s">
        <v>160</v>
      </c>
      <c r="G19" s="29">
        <v>34</v>
      </c>
      <c r="H19" s="8"/>
      <c r="I19" s="60">
        <v>151</v>
      </c>
      <c r="K19" s="59"/>
    </row>
    <row r="20" spans="1:11" ht="12.75">
      <c r="A20" t="s">
        <v>230</v>
      </c>
      <c r="G20" s="71" t="s">
        <v>20</v>
      </c>
      <c r="H20" s="8"/>
      <c r="I20" s="60">
        <v>632</v>
      </c>
      <c r="K20" s="59"/>
    </row>
    <row r="21" spans="1:11" ht="12.75">
      <c r="A21" t="s">
        <v>153</v>
      </c>
      <c r="G21" s="71" t="s">
        <v>20</v>
      </c>
      <c r="H21" s="8"/>
      <c r="I21" s="60">
        <v>300</v>
      </c>
      <c r="K21" s="59"/>
    </row>
    <row r="22" spans="1:11" ht="12.75">
      <c r="A22" t="s">
        <v>232</v>
      </c>
      <c r="G22" s="71" t="s">
        <v>20</v>
      </c>
      <c r="H22" s="8"/>
      <c r="I22" s="60">
        <v>-31</v>
      </c>
      <c r="K22" s="59"/>
    </row>
    <row r="23" spans="1:11" ht="12.75">
      <c r="A23" t="s">
        <v>150</v>
      </c>
      <c r="G23" s="29">
        <v>-3</v>
      </c>
      <c r="H23" s="8"/>
      <c r="I23" s="69">
        <v>-6</v>
      </c>
      <c r="K23" s="59"/>
    </row>
    <row r="24" spans="1:11" ht="12.75">
      <c r="A24" t="s">
        <v>282</v>
      </c>
      <c r="G24" s="29">
        <v>8</v>
      </c>
      <c r="H24" s="8"/>
      <c r="I24" s="69">
        <v>32</v>
      </c>
      <c r="K24" s="59"/>
    </row>
    <row r="25" spans="1:11" ht="12.75">
      <c r="A25" t="s">
        <v>177</v>
      </c>
      <c r="G25" s="71" t="s">
        <v>20</v>
      </c>
      <c r="H25" s="8"/>
      <c r="I25" s="69">
        <v>8</v>
      </c>
      <c r="K25" s="59"/>
    </row>
    <row r="26" spans="1:11" ht="12.75">
      <c r="A26" t="s">
        <v>161</v>
      </c>
      <c r="G26" s="31">
        <v>3</v>
      </c>
      <c r="H26" s="26"/>
      <c r="I26" s="74">
        <v>-11</v>
      </c>
      <c r="K26" s="59"/>
    </row>
    <row r="27" spans="1:9" ht="12.75">
      <c r="A27" t="s">
        <v>268</v>
      </c>
      <c r="G27" s="29">
        <v>1386</v>
      </c>
      <c r="H27" s="8"/>
      <c r="I27" s="60">
        <v>1483</v>
      </c>
    </row>
    <row r="28" spans="7:9" ht="12.75">
      <c r="G28" s="29"/>
      <c r="H28" s="8"/>
      <c r="I28" s="60"/>
    </row>
    <row r="29" spans="1:9" ht="12.75">
      <c r="A29" s="5" t="s">
        <v>70</v>
      </c>
      <c r="G29" s="29"/>
      <c r="H29" s="8"/>
      <c r="I29" s="60"/>
    </row>
    <row r="30" spans="1:9" ht="12.75">
      <c r="A30" t="s">
        <v>71</v>
      </c>
      <c r="D30" t="s">
        <v>259</v>
      </c>
      <c r="G30" s="29">
        <v>-972</v>
      </c>
      <c r="H30" s="8"/>
      <c r="I30" s="60">
        <v>-3201</v>
      </c>
    </row>
    <row r="31" spans="1:9" ht="12.75">
      <c r="A31" t="s">
        <v>72</v>
      </c>
      <c r="D31" t="s">
        <v>173</v>
      </c>
      <c r="G31" s="29">
        <v>-4074</v>
      </c>
      <c r="H31" s="8"/>
      <c r="I31" s="60">
        <v>4570</v>
      </c>
    </row>
    <row r="32" spans="1:9" ht="12.75">
      <c r="A32" t="s">
        <v>73</v>
      </c>
      <c r="D32" t="s">
        <v>260</v>
      </c>
      <c r="G32" s="31">
        <v>2490</v>
      </c>
      <c r="H32" s="8"/>
      <c r="I32" s="61">
        <v>-845</v>
      </c>
    </row>
    <row r="33" spans="7:9" ht="12.75">
      <c r="G33" s="29"/>
      <c r="H33" s="8"/>
      <c r="I33" s="60"/>
    </row>
    <row r="34" spans="1:9" ht="12.75">
      <c r="A34" t="s">
        <v>287</v>
      </c>
      <c r="G34" s="29">
        <v>-1170</v>
      </c>
      <c r="H34" s="29">
        <v>0</v>
      </c>
      <c r="I34" s="29">
        <v>2007</v>
      </c>
    </row>
    <row r="35" spans="1:9" ht="12.75">
      <c r="A35" t="s">
        <v>233</v>
      </c>
      <c r="G35" s="71" t="s">
        <v>20</v>
      </c>
      <c r="H35" s="29"/>
      <c r="I35" s="29">
        <v>219</v>
      </c>
    </row>
    <row r="36" spans="1:9" ht="12.75">
      <c r="A36" t="s">
        <v>145</v>
      </c>
      <c r="G36" s="31">
        <v>-44</v>
      </c>
      <c r="H36" s="8"/>
      <c r="I36" s="61">
        <v>-172</v>
      </c>
    </row>
    <row r="37" spans="1:9" ht="12.75">
      <c r="A37" s="5" t="s">
        <v>297</v>
      </c>
      <c r="G37" s="29"/>
      <c r="H37" s="8"/>
      <c r="I37" s="60"/>
    </row>
    <row r="38" spans="1:9" ht="12.75">
      <c r="A38" s="5" t="s">
        <v>298</v>
      </c>
      <c r="G38" s="29">
        <v>-1214</v>
      </c>
      <c r="H38" s="8"/>
      <c r="I38" s="60">
        <v>2054</v>
      </c>
    </row>
    <row r="39" spans="7:9" ht="12.75">
      <c r="G39" s="29"/>
      <c r="H39" s="8"/>
      <c r="I39" s="60"/>
    </row>
    <row r="40" spans="1:9" ht="12.75">
      <c r="A40" s="5" t="s">
        <v>74</v>
      </c>
      <c r="G40" s="29"/>
      <c r="H40" s="8"/>
      <c r="I40" s="60"/>
    </row>
    <row r="41" spans="1:9" ht="12.75">
      <c r="A41" t="s">
        <v>75</v>
      </c>
      <c r="G41" s="29">
        <v>3</v>
      </c>
      <c r="H41" s="8"/>
      <c r="I41" s="60">
        <v>6</v>
      </c>
    </row>
    <row r="42" spans="1:9" ht="12.75">
      <c r="A42" t="s">
        <v>76</v>
      </c>
      <c r="G42" s="29">
        <v>-142</v>
      </c>
      <c r="H42" s="8"/>
      <c r="I42" s="60">
        <v>-2165</v>
      </c>
    </row>
    <row r="43" spans="1:9" ht="12.75">
      <c r="A43" t="s">
        <v>174</v>
      </c>
      <c r="G43" s="71" t="s">
        <v>20</v>
      </c>
      <c r="H43" s="8"/>
      <c r="I43" s="77">
        <v>11</v>
      </c>
    </row>
    <row r="44" spans="1:9" ht="12.75">
      <c r="A44" t="s">
        <v>152</v>
      </c>
      <c r="G44" s="71" t="s">
        <v>20</v>
      </c>
      <c r="H44" s="8"/>
      <c r="I44" s="60">
        <v>-848</v>
      </c>
    </row>
    <row r="45" spans="1:9" ht="12.75">
      <c r="A45" t="s">
        <v>299</v>
      </c>
      <c r="G45" s="32">
        <v>-139</v>
      </c>
      <c r="H45" s="32">
        <v>0</v>
      </c>
      <c r="I45" s="32">
        <v>-2996</v>
      </c>
    </row>
    <row r="46" spans="7:9" ht="12.75">
      <c r="G46" s="29"/>
      <c r="H46" s="8"/>
      <c r="I46" s="60"/>
    </row>
    <row r="47" spans="1:9" ht="12.75">
      <c r="A47" s="5" t="s">
        <v>77</v>
      </c>
      <c r="G47" s="29"/>
      <c r="H47" s="8"/>
      <c r="I47" s="60"/>
    </row>
    <row r="48" spans="1:9" ht="12.75">
      <c r="A48" s="5"/>
      <c r="B48" t="s">
        <v>175</v>
      </c>
      <c r="G48" s="71" t="s">
        <v>20</v>
      </c>
      <c r="H48" s="8"/>
      <c r="I48" s="60">
        <v>-1215</v>
      </c>
    </row>
    <row r="49" spans="1:9" ht="12.75">
      <c r="A49" s="5"/>
      <c r="B49" t="s">
        <v>155</v>
      </c>
      <c r="G49" s="33">
        <v>924</v>
      </c>
      <c r="H49" s="8"/>
      <c r="I49" s="69">
        <v>1341</v>
      </c>
    </row>
    <row r="50" spans="2:9" ht="12.75">
      <c r="B50" t="s">
        <v>156</v>
      </c>
      <c r="G50" s="33">
        <v>-195</v>
      </c>
      <c r="H50" s="8"/>
      <c r="I50" s="60">
        <v>-927</v>
      </c>
    </row>
    <row r="51" spans="2:9" ht="12.75">
      <c r="B51" t="s">
        <v>234</v>
      </c>
      <c r="G51" s="71" t="s">
        <v>20</v>
      </c>
      <c r="H51" s="8"/>
      <c r="I51" s="60">
        <v>-245</v>
      </c>
    </row>
    <row r="52" spans="2:9" ht="12.75">
      <c r="B52" t="s">
        <v>151</v>
      </c>
      <c r="G52" s="29">
        <v>-34</v>
      </c>
      <c r="H52" s="8"/>
      <c r="I52" s="60">
        <v>-150</v>
      </c>
    </row>
    <row r="53" spans="1:9" ht="12.75">
      <c r="A53" t="s">
        <v>305</v>
      </c>
      <c r="G53" s="32">
        <v>695</v>
      </c>
      <c r="H53" s="32">
        <v>0</v>
      </c>
      <c r="I53" s="32">
        <v>-1196</v>
      </c>
    </row>
    <row r="54" spans="7:9" ht="12.75">
      <c r="G54" s="68"/>
      <c r="H54" s="8"/>
      <c r="I54" s="67"/>
    </row>
    <row r="55" spans="1:9" ht="12.75">
      <c r="A55" t="s">
        <v>78</v>
      </c>
      <c r="G55" s="29">
        <v>-658</v>
      </c>
      <c r="H55" s="8"/>
      <c r="I55" s="60">
        <v>-2138</v>
      </c>
    </row>
    <row r="56" spans="7:9" ht="12.75">
      <c r="G56" s="29"/>
      <c r="H56" s="8"/>
      <c r="I56" s="60"/>
    </row>
    <row r="57" spans="1:9" ht="12.75">
      <c r="A57" t="s">
        <v>79</v>
      </c>
      <c r="G57" s="29">
        <v>2205</v>
      </c>
      <c r="H57" s="8"/>
      <c r="I57" s="60">
        <v>4098</v>
      </c>
    </row>
    <row r="58" spans="7:9" ht="12.75">
      <c r="G58" s="29"/>
      <c r="H58" s="8"/>
      <c r="I58" s="60"/>
    </row>
    <row r="59" spans="1:9" ht="13.5" thickBot="1">
      <c r="A59" t="s">
        <v>80</v>
      </c>
      <c r="G59" s="53">
        <v>1547</v>
      </c>
      <c r="H59" s="53">
        <v>0</v>
      </c>
      <c r="I59" s="53">
        <v>1960</v>
      </c>
    </row>
    <row r="60" ht="13.5" thickTop="1"/>
    <row r="61" ht="12.75">
      <c r="A61" s="5" t="s">
        <v>190</v>
      </c>
    </row>
    <row r="62" ht="12.75">
      <c r="A62" s="5" t="s">
        <v>250</v>
      </c>
    </row>
    <row r="64" spans="3:5" ht="12.75">
      <c r="C64" s="58"/>
      <c r="D64" s="58"/>
      <c r="E64" s="58"/>
    </row>
    <row r="65" spans="3:5" ht="12.75">
      <c r="C65" s="58"/>
      <c r="D65" s="58"/>
      <c r="E65" s="58"/>
    </row>
    <row r="66" spans="3:5" ht="12.75">
      <c r="C66" s="58"/>
      <c r="D66" s="58"/>
      <c r="E66" s="58"/>
    </row>
    <row r="67" spans="3:5" ht="12.75">
      <c r="C67" s="58"/>
      <c r="D67" s="58"/>
      <c r="E67" s="58"/>
    </row>
    <row r="68" spans="3:5" ht="12.75">
      <c r="C68" s="58"/>
      <c r="D68" s="58"/>
      <c r="E68" s="58"/>
    </row>
    <row r="69" spans="3:5" ht="12.75">
      <c r="C69" s="58"/>
      <c r="D69" s="58"/>
      <c r="E69" s="58"/>
    </row>
    <row r="70" spans="3:5" ht="12.75">
      <c r="C70" s="58"/>
      <c r="D70" s="58"/>
      <c r="E70" s="58"/>
    </row>
    <row r="71" spans="3:5" ht="12.75">
      <c r="C71" s="58"/>
      <c r="D71" s="58"/>
      <c r="E71" s="58"/>
    </row>
    <row r="72" spans="3:5" ht="12.75">
      <c r="C72" s="58"/>
      <c r="D72" s="58"/>
      <c r="E72" s="58"/>
    </row>
    <row r="73" spans="3:5" ht="12.75">
      <c r="C73" s="58"/>
      <c r="D73" s="58"/>
      <c r="E73" s="58"/>
    </row>
    <row r="74" spans="3:5" ht="12.75">
      <c r="C74" s="58"/>
      <c r="D74" s="58"/>
      <c r="E74" s="58"/>
    </row>
    <row r="75" spans="3:5" ht="12.75">
      <c r="C75" s="58"/>
      <c r="D75" s="58"/>
      <c r="E75" s="58"/>
    </row>
    <row r="76" spans="3:5" ht="12.75">
      <c r="C76" s="58"/>
      <c r="D76" s="58"/>
      <c r="E76" s="58"/>
    </row>
    <row r="77" spans="3:5" ht="12.75">
      <c r="C77" s="58"/>
      <c r="D77" s="58"/>
      <c r="E77" s="58"/>
    </row>
    <row r="78" spans="3:5" ht="12.75">
      <c r="C78" s="58"/>
      <c r="D78" s="58"/>
      <c r="E78" s="58"/>
    </row>
    <row r="79" spans="3:5" ht="12.75">
      <c r="C79" s="58"/>
      <c r="D79" s="58"/>
      <c r="E79" s="58"/>
    </row>
    <row r="80" spans="3:5" ht="12.75">
      <c r="C80" s="58"/>
      <c r="D80" s="58"/>
      <c r="E80" s="58"/>
    </row>
    <row r="81" spans="3:5" ht="12.75">
      <c r="C81" s="58"/>
      <c r="D81" s="58"/>
      <c r="E81" s="58"/>
    </row>
    <row r="82" spans="3:5" ht="12.75">
      <c r="C82" s="58"/>
      <c r="D82" s="58"/>
      <c r="E82" s="58"/>
    </row>
    <row r="83" spans="3:5" ht="12.75">
      <c r="C83" s="58"/>
      <c r="D83" s="58"/>
      <c r="E83" s="58"/>
    </row>
    <row r="84" spans="3:5" ht="12.75">
      <c r="C84" s="58"/>
      <c r="D84" s="58"/>
      <c r="E84" s="58"/>
    </row>
    <row r="85" spans="3:5" ht="12.75">
      <c r="C85" s="58"/>
      <c r="D85" s="58"/>
      <c r="E85" s="58"/>
    </row>
    <row r="86" spans="3:5" ht="12.75">
      <c r="C86" s="58"/>
      <c r="D86" s="58"/>
      <c r="E86" s="58"/>
    </row>
    <row r="87" spans="3:5" ht="12.75">
      <c r="C87" s="58"/>
      <c r="D87" s="58"/>
      <c r="E87" s="58"/>
    </row>
    <row r="88" spans="3:5" ht="12.75">
      <c r="C88" s="58"/>
      <c r="D88" s="58"/>
      <c r="E88" s="58"/>
    </row>
    <row r="89" spans="3:5" ht="12.75">
      <c r="C89" s="58"/>
      <c r="D89" s="58"/>
      <c r="E89" s="58"/>
    </row>
    <row r="90" spans="3:5" ht="12.75">
      <c r="C90" s="58"/>
      <c r="D90" s="58"/>
      <c r="E90" s="58"/>
    </row>
    <row r="91" spans="3:5" ht="12.75">
      <c r="C91" s="58"/>
      <c r="D91" s="58"/>
      <c r="E91" s="58"/>
    </row>
    <row r="92" spans="3:5" ht="12.75">
      <c r="C92" s="58"/>
      <c r="D92" s="58"/>
      <c r="E92" s="58"/>
    </row>
    <row r="93" spans="3:5" ht="12.75">
      <c r="C93" s="58"/>
      <c r="D93" s="58"/>
      <c r="E93" s="58"/>
    </row>
    <row r="94" spans="3:5" ht="12.75">
      <c r="C94" s="58"/>
      <c r="D94" s="58"/>
      <c r="E94" s="58"/>
    </row>
    <row r="95" spans="3:5" ht="12.75">
      <c r="C95" s="58"/>
      <c r="D95" s="58"/>
      <c r="E95" s="58"/>
    </row>
    <row r="96" spans="3:5" ht="12.75">
      <c r="C96" s="58"/>
      <c r="D96" s="58"/>
      <c r="E96" s="58"/>
    </row>
    <row r="97" spans="3:5" ht="12.75">
      <c r="C97" s="58"/>
      <c r="D97" s="58"/>
      <c r="E97" s="58"/>
    </row>
    <row r="98" spans="3:5" ht="12.75">
      <c r="C98" s="58"/>
      <c r="D98" s="58"/>
      <c r="E98" s="58"/>
    </row>
    <row r="99" spans="3:5" ht="12.75">
      <c r="C99" s="58"/>
      <c r="D99" s="58"/>
      <c r="E99" s="58"/>
    </row>
    <row r="100" spans="3:5" ht="12.75">
      <c r="C100" s="58"/>
      <c r="D100" s="58"/>
      <c r="E100" s="58"/>
    </row>
    <row r="101" spans="3:5" ht="12.75">
      <c r="C101" s="58"/>
      <c r="D101" s="58"/>
      <c r="E101" s="58"/>
    </row>
    <row r="102" spans="3:5" ht="12.75">
      <c r="C102" s="58"/>
      <c r="D102" s="58"/>
      <c r="E102" s="58"/>
    </row>
    <row r="103" spans="3:5" ht="12.75">
      <c r="C103" s="58"/>
      <c r="D103" s="58"/>
      <c r="E103" s="58"/>
    </row>
    <row r="104" spans="3:5" ht="12.75">
      <c r="C104" s="58"/>
      <c r="D104" s="58"/>
      <c r="E104" s="58"/>
    </row>
    <row r="105" spans="3:5" ht="12.75">
      <c r="C105" s="58"/>
      <c r="D105" s="58"/>
      <c r="E105" s="58"/>
    </row>
    <row r="106" spans="3:5" ht="12.75">
      <c r="C106" s="58"/>
      <c r="D106" s="58"/>
      <c r="E106" s="58"/>
    </row>
    <row r="107" spans="3:5" ht="12.75">
      <c r="C107" s="58"/>
      <c r="D107" s="58"/>
      <c r="E107" s="58"/>
    </row>
    <row r="108" spans="3:5" ht="12.75">
      <c r="C108" s="58"/>
      <c r="D108" s="58"/>
      <c r="E108" s="58"/>
    </row>
    <row r="109" spans="3:5" ht="12.75">
      <c r="C109" s="58"/>
      <c r="D109" s="58"/>
      <c r="E109" s="58"/>
    </row>
    <row r="110" spans="3:5" ht="12.75">
      <c r="C110" s="58"/>
      <c r="D110" s="58"/>
      <c r="E110" s="58"/>
    </row>
    <row r="111" spans="3:5" ht="12.75">
      <c r="C111" s="58"/>
      <c r="D111" s="58"/>
      <c r="E111" s="58"/>
    </row>
    <row r="112" spans="3:5" ht="12.75">
      <c r="C112" s="58"/>
      <c r="D112" s="58"/>
      <c r="E112" s="58"/>
    </row>
    <row r="113" spans="3:5" ht="12.75">
      <c r="C113" s="58"/>
      <c r="D113" s="58"/>
      <c r="E113" s="58"/>
    </row>
    <row r="114" spans="3:5" ht="12.75">
      <c r="C114" s="58"/>
      <c r="D114" s="58"/>
      <c r="E114" s="58"/>
    </row>
    <row r="115" spans="3:5" ht="12.75">
      <c r="C115" s="58"/>
      <c r="D115" s="58"/>
      <c r="E115" s="58"/>
    </row>
    <row r="116" spans="3:5" ht="12.75">
      <c r="C116" s="58"/>
      <c r="D116" s="58"/>
      <c r="E116" s="58"/>
    </row>
    <row r="117" spans="3:5" ht="12.75">
      <c r="C117" s="58"/>
      <c r="D117" s="58"/>
      <c r="E117" s="58"/>
    </row>
    <row r="118" spans="3:5" ht="12.75">
      <c r="C118" s="58"/>
      <c r="D118" s="58"/>
      <c r="E118" s="58"/>
    </row>
    <row r="119" spans="3:5" ht="12.75">
      <c r="C119" s="58"/>
      <c r="D119" s="58"/>
      <c r="E119" s="58"/>
    </row>
    <row r="120" spans="3:5" ht="12.75">
      <c r="C120" s="58"/>
      <c r="D120" s="58"/>
      <c r="E120" s="58"/>
    </row>
    <row r="121" spans="3:5" ht="12.75">
      <c r="C121" s="58"/>
      <c r="D121" s="58"/>
      <c r="E121" s="58"/>
    </row>
    <row r="122" spans="3:5" ht="12.75">
      <c r="C122" s="58"/>
      <c r="D122" s="58"/>
      <c r="E122" s="58"/>
    </row>
    <row r="123" spans="3:5" ht="12.75">
      <c r="C123" s="58"/>
      <c r="D123" s="58"/>
      <c r="E123" s="58"/>
    </row>
    <row r="124" spans="3:5" ht="12.75">
      <c r="C124" s="58"/>
      <c r="D124" s="58"/>
      <c r="E124" s="58"/>
    </row>
    <row r="125" spans="3:5" ht="12.75">
      <c r="C125" s="58"/>
      <c r="D125" s="58"/>
      <c r="E125" s="58"/>
    </row>
    <row r="126" spans="3:5" ht="12.75">
      <c r="C126" s="58"/>
      <c r="D126" s="58"/>
      <c r="E126" s="58"/>
    </row>
    <row r="127" spans="3:5" ht="12.75">
      <c r="C127" s="58"/>
      <c r="D127" s="58"/>
      <c r="E127" s="58"/>
    </row>
    <row r="128" spans="3:5" ht="12.75">
      <c r="C128" s="58"/>
      <c r="D128" s="58"/>
      <c r="E128" s="58"/>
    </row>
    <row r="129" spans="3:5" ht="12.75">
      <c r="C129" s="58"/>
      <c r="D129" s="58"/>
      <c r="E129" s="58"/>
    </row>
    <row r="130" spans="3:5" ht="12.75">
      <c r="C130" s="58"/>
      <c r="D130" s="58"/>
      <c r="E130" s="58"/>
    </row>
  </sheetData>
  <printOptions horizontalCentered="1"/>
  <pageMargins left="0.5" right="0.5" top="0.5" bottom="0.5" header="0.5" footer="0.5"/>
  <pageSetup fitToHeight="1" fitToWidth="1" horizontalDpi="600" verticalDpi="600" orientation="portrait" scale="92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4:I37"/>
  <sheetViews>
    <sheetView workbookViewId="0" topLeftCell="A28">
      <selection activeCell="I43" sqref="I43"/>
    </sheetView>
  </sheetViews>
  <sheetFormatPr defaultColWidth="9.140625" defaultRowHeight="12.75"/>
  <cols>
    <col min="5" max="5" width="10.7109375" style="0" customWidth="1"/>
    <col min="6" max="7" width="10.421875" style="0" customWidth="1"/>
    <col min="8" max="8" width="10.00390625" style="0" bestFit="1" customWidth="1"/>
    <col min="9" max="9" width="9.8515625" style="0" bestFit="1" customWidth="1"/>
  </cols>
  <sheetData>
    <row r="4" spans="1:2" ht="18.75">
      <c r="A4" s="1" t="s">
        <v>0</v>
      </c>
      <c r="B4" s="2"/>
    </row>
    <row r="5" spans="1:8" ht="15.75">
      <c r="A5" s="2"/>
      <c r="B5" s="3" t="s">
        <v>1</v>
      </c>
      <c r="H5" t="s">
        <v>162</v>
      </c>
    </row>
    <row r="6" spans="1:2" ht="12.75">
      <c r="A6" s="2"/>
      <c r="B6" s="4" t="s">
        <v>2</v>
      </c>
    </row>
    <row r="8" ht="12.75">
      <c r="A8" s="5" t="s">
        <v>59</v>
      </c>
    </row>
    <row r="9" ht="12.75">
      <c r="A9" s="5" t="s">
        <v>251</v>
      </c>
    </row>
    <row r="10" spans="8:9" ht="12.75">
      <c r="H10" s="91" t="s">
        <v>3</v>
      </c>
      <c r="I10" s="91"/>
    </row>
    <row r="11" spans="5:9" ht="12.75">
      <c r="E11" s="11" t="s">
        <v>288</v>
      </c>
      <c r="F11" s="10"/>
      <c r="G11" s="10"/>
      <c r="H11" s="10"/>
      <c r="I11" s="10"/>
    </row>
    <row r="12" spans="5:9" ht="12.75">
      <c r="E12" s="10" t="s">
        <v>60</v>
      </c>
      <c r="F12" s="10" t="s">
        <v>279</v>
      </c>
      <c r="G12" s="10" t="s">
        <v>281</v>
      </c>
      <c r="H12" s="10" t="s">
        <v>63</v>
      </c>
      <c r="I12" s="10" t="s">
        <v>65</v>
      </c>
    </row>
    <row r="13" spans="5:9" ht="12.75">
      <c r="E13" s="28" t="s">
        <v>61</v>
      </c>
      <c r="F13" s="28" t="s">
        <v>280</v>
      </c>
      <c r="G13" s="28" t="s">
        <v>62</v>
      </c>
      <c r="H13" s="28" t="s">
        <v>64</v>
      </c>
      <c r="I13" s="28"/>
    </row>
    <row r="14" spans="5:9" ht="12.75">
      <c r="E14" s="10" t="s">
        <v>6</v>
      </c>
      <c r="F14" s="10" t="s">
        <v>6</v>
      </c>
      <c r="G14" s="10" t="s">
        <v>6</v>
      </c>
      <c r="H14" s="10" t="s">
        <v>6</v>
      </c>
      <c r="I14" s="10" t="s">
        <v>6</v>
      </c>
    </row>
    <row r="15" ht="12.75">
      <c r="A15" s="7" t="s">
        <v>223</v>
      </c>
    </row>
    <row r="17" spans="1:9" ht="12.75">
      <c r="A17" t="s">
        <v>252</v>
      </c>
      <c r="E17" s="8">
        <v>24300</v>
      </c>
      <c r="F17" s="8">
        <v>5937</v>
      </c>
      <c r="G17" s="8">
        <v>1610</v>
      </c>
      <c r="H17" s="8">
        <v>11077</v>
      </c>
      <c r="I17" s="8">
        <v>42924</v>
      </c>
    </row>
    <row r="18" spans="5:9" ht="12.75">
      <c r="E18" s="8"/>
      <c r="F18" s="8"/>
      <c r="G18" s="8"/>
      <c r="H18" s="8"/>
      <c r="I18" s="8"/>
    </row>
    <row r="19" spans="1:9" ht="12.75">
      <c r="A19" s="34" t="s">
        <v>285</v>
      </c>
      <c r="E19" s="35" t="s">
        <v>20</v>
      </c>
      <c r="F19" s="35" t="s">
        <v>20</v>
      </c>
      <c r="G19" s="35" t="s">
        <v>20</v>
      </c>
      <c r="H19" s="29">
        <v>360</v>
      </c>
      <c r="I19" s="29">
        <v>360</v>
      </c>
    </row>
    <row r="20" spans="1:9" ht="12.75">
      <c r="A20" t="s">
        <v>66</v>
      </c>
      <c r="E20" s="35"/>
      <c r="F20" s="35"/>
      <c r="G20" s="35"/>
      <c r="H20" s="29"/>
      <c r="I20" s="8"/>
    </row>
    <row r="21" spans="5:9" ht="12.75">
      <c r="E21" s="8"/>
      <c r="F21" s="8"/>
      <c r="G21" s="8"/>
      <c r="H21" s="29"/>
      <c r="I21" s="8"/>
    </row>
    <row r="22" spans="1:9" ht="13.5" thickBot="1">
      <c r="A22" t="s">
        <v>253</v>
      </c>
      <c r="E22" s="25">
        <v>24300</v>
      </c>
      <c r="F22" s="25">
        <v>5937</v>
      </c>
      <c r="G22" s="25">
        <v>1610</v>
      </c>
      <c r="H22" s="25">
        <v>11437</v>
      </c>
      <c r="I22" s="25">
        <v>43284</v>
      </c>
    </row>
    <row r="23" spans="5:9" ht="13.5" thickTop="1">
      <c r="E23" s="8"/>
      <c r="F23" s="8"/>
      <c r="G23" s="8"/>
      <c r="H23" s="8"/>
      <c r="I23" s="8"/>
    </row>
    <row r="24" spans="5:9" ht="12.75">
      <c r="E24" s="8"/>
      <c r="F24" s="8"/>
      <c r="G24" s="8"/>
      <c r="H24" s="8"/>
      <c r="I24" s="8"/>
    </row>
    <row r="25" spans="5:9" ht="12.75">
      <c r="E25" s="8"/>
      <c r="F25" s="8"/>
      <c r="G25" s="8"/>
      <c r="H25" s="8"/>
      <c r="I25" s="8"/>
    </row>
    <row r="26" spans="1:9" ht="12.75">
      <c r="A26" s="7" t="s">
        <v>224</v>
      </c>
      <c r="E26" s="8"/>
      <c r="F26" s="8"/>
      <c r="G26" s="8"/>
      <c r="H26" s="8"/>
      <c r="I26" s="8"/>
    </row>
    <row r="27" spans="5:9" ht="12.75">
      <c r="E27" s="8"/>
      <c r="F27" s="8"/>
      <c r="G27" s="8"/>
      <c r="H27" s="8"/>
      <c r="I27" s="8"/>
    </row>
    <row r="28" spans="1:9" ht="12.75">
      <c r="A28" t="s">
        <v>254</v>
      </c>
      <c r="E28" s="8">
        <v>24300</v>
      </c>
      <c r="F28" s="8">
        <v>5937</v>
      </c>
      <c r="G28" s="8">
        <v>1645</v>
      </c>
      <c r="H28" s="8">
        <v>16440</v>
      </c>
      <c r="I28" s="8">
        <v>48322</v>
      </c>
    </row>
    <row r="29" spans="5:9" ht="12.75">
      <c r="E29" s="8"/>
      <c r="F29" s="8"/>
      <c r="G29" s="8"/>
      <c r="H29" s="8"/>
      <c r="I29" s="8"/>
    </row>
    <row r="30" spans="1:9" ht="12.75">
      <c r="A30" t="s">
        <v>286</v>
      </c>
      <c r="E30" s="35" t="s">
        <v>20</v>
      </c>
      <c r="F30" s="35" t="s">
        <v>20</v>
      </c>
      <c r="G30" s="35" t="s">
        <v>20</v>
      </c>
      <c r="H30" s="60">
        <v>-1022</v>
      </c>
      <c r="I30" s="60">
        <v>-1022</v>
      </c>
    </row>
    <row r="31" spans="1:9" ht="12.75">
      <c r="A31" t="s">
        <v>66</v>
      </c>
      <c r="E31" s="8"/>
      <c r="F31" s="8"/>
      <c r="G31" s="8"/>
      <c r="H31" s="8"/>
      <c r="I31" s="8"/>
    </row>
    <row r="32" spans="5:9" ht="12.75">
      <c r="E32" s="8"/>
      <c r="F32" s="8"/>
      <c r="G32" s="8"/>
      <c r="H32" s="8"/>
      <c r="I32" s="8"/>
    </row>
    <row r="33" spans="1:9" ht="13.5" thickBot="1">
      <c r="A33" t="s">
        <v>255</v>
      </c>
      <c r="E33" s="25">
        <v>24300</v>
      </c>
      <c r="F33" s="25">
        <v>5937</v>
      </c>
      <c r="G33" s="25">
        <v>1645</v>
      </c>
      <c r="H33" s="25">
        <v>15418</v>
      </c>
      <c r="I33" s="25">
        <v>47300</v>
      </c>
    </row>
    <row r="34" ht="13.5" thickTop="1"/>
    <row r="36" ht="12.75">
      <c r="A36" s="5" t="s">
        <v>67</v>
      </c>
    </row>
    <row r="37" ht="12.75">
      <c r="A37" s="5" t="s">
        <v>256</v>
      </c>
    </row>
  </sheetData>
  <mergeCells count="1">
    <mergeCell ref="H10:I10"/>
  </mergeCells>
  <printOptions/>
  <pageMargins left="0.63" right="0.75" top="1" bottom="1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J227"/>
  <sheetViews>
    <sheetView workbookViewId="0" topLeftCell="A230">
      <selection activeCell="A247" sqref="A247"/>
    </sheetView>
  </sheetViews>
  <sheetFormatPr defaultColWidth="9.140625" defaultRowHeight="12.75"/>
  <cols>
    <col min="10" max="10" width="9.8515625" style="0" bestFit="1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196</v>
      </c>
    </row>
    <row r="9" ht="12.75">
      <c r="A9" s="34"/>
    </row>
    <row r="10" ht="12.75">
      <c r="A10" s="7" t="s">
        <v>103</v>
      </c>
    </row>
    <row r="12" ht="12.75">
      <c r="A12" s="6" t="s">
        <v>197</v>
      </c>
    </row>
    <row r="13" ht="12.75">
      <c r="A13" t="s">
        <v>198</v>
      </c>
    </row>
    <row r="14" ht="12.75">
      <c r="A14" t="s">
        <v>199</v>
      </c>
    </row>
    <row r="15" ht="12.75">
      <c r="A15" t="s">
        <v>200</v>
      </c>
    </row>
    <row r="16" ht="12.75">
      <c r="A16" t="s">
        <v>201</v>
      </c>
    </row>
    <row r="18" ht="12.75">
      <c r="A18" t="s">
        <v>202</v>
      </c>
    </row>
    <row r="19" ht="12.75">
      <c r="A19" t="s">
        <v>203</v>
      </c>
    </row>
    <row r="21" ht="12.75">
      <c r="A21" t="s">
        <v>204</v>
      </c>
    </row>
    <row r="22" ht="12.75">
      <c r="A22" t="s">
        <v>205</v>
      </c>
    </row>
    <row r="23" ht="12.75">
      <c r="A23" t="s">
        <v>206</v>
      </c>
    </row>
    <row r="24" ht="12.75">
      <c r="A24" t="s">
        <v>207</v>
      </c>
    </row>
    <row r="26" ht="12.75">
      <c r="A26" t="s">
        <v>302</v>
      </c>
    </row>
    <row r="27" ht="12.75">
      <c r="A27" t="s">
        <v>208</v>
      </c>
    </row>
    <row r="28" ht="12.75">
      <c r="A28" t="s">
        <v>235</v>
      </c>
    </row>
    <row r="29" ht="12.75">
      <c r="A29" t="s">
        <v>209</v>
      </c>
    </row>
    <row r="30" ht="12.75">
      <c r="A30" t="s">
        <v>210</v>
      </c>
    </row>
    <row r="31" ht="12.75">
      <c r="A31" t="s">
        <v>211</v>
      </c>
    </row>
    <row r="32" ht="12.75">
      <c r="A32" t="s">
        <v>225</v>
      </c>
    </row>
    <row r="33" ht="12.75">
      <c r="A33" t="s">
        <v>212</v>
      </c>
    </row>
    <row r="34" ht="12.75">
      <c r="A34" t="s">
        <v>300</v>
      </c>
    </row>
    <row r="35" ht="12.75">
      <c r="A35" t="s">
        <v>213</v>
      </c>
    </row>
    <row r="36" ht="12.75">
      <c r="A36" t="s">
        <v>261</v>
      </c>
    </row>
    <row r="37" spans="1:6" ht="12.75">
      <c r="A37" t="s">
        <v>214</v>
      </c>
      <c r="F37" s="10"/>
    </row>
    <row r="38" spans="1:6" ht="12.75">
      <c r="A38" t="s">
        <v>215</v>
      </c>
      <c r="B38" s="12"/>
      <c r="F38" s="35"/>
    </row>
    <row r="39" spans="1:6" ht="12.75">
      <c r="A39" t="s">
        <v>162</v>
      </c>
      <c r="F39" s="35"/>
    </row>
    <row r="40" ht="12.75">
      <c r="A40" t="s">
        <v>301</v>
      </c>
    </row>
    <row r="41" ht="12.75">
      <c r="A41" t="s">
        <v>284</v>
      </c>
    </row>
    <row r="44" ht="12.75">
      <c r="A44" s="6" t="s">
        <v>216</v>
      </c>
    </row>
    <row r="45" ht="12.75">
      <c r="A45" t="s">
        <v>81</v>
      </c>
    </row>
    <row r="47" ht="12.75">
      <c r="A47" s="6" t="s">
        <v>82</v>
      </c>
    </row>
    <row r="48" ht="12.75">
      <c r="A48" t="s">
        <v>83</v>
      </c>
    </row>
    <row r="50" ht="12.75">
      <c r="A50" s="6" t="s">
        <v>84</v>
      </c>
    </row>
    <row r="51" ht="12.75">
      <c r="A51" t="s">
        <v>85</v>
      </c>
    </row>
    <row r="53" ht="12.75">
      <c r="A53" s="6" t="s">
        <v>86</v>
      </c>
    </row>
    <row r="54" ht="12.75">
      <c r="A54" t="s">
        <v>166</v>
      </c>
    </row>
    <row r="59" ht="12.75">
      <c r="A59" s="6" t="s">
        <v>87</v>
      </c>
    </row>
    <row r="60" ht="12.75">
      <c r="A60" t="s">
        <v>102</v>
      </c>
    </row>
    <row r="61" ht="12.75">
      <c r="A61" t="s">
        <v>88</v>
      </c>
    </row>
    <row r="63" ht="12.75">
      <c r="A63" s="6" t="s">
        <v>89</v>
      </c>
    </row>
    <row r="64" ht="12.75">
      <c r="A64" t="s">
        <v>226</v>
      </c>
    </row>
    <row r="66" ht="12.75">
      <c r="A66" s="6" t="s">
        <v>90</v>
      </c>
    </row>
    <row r="67" ht="12.75">
      <c r="A67" t="s">
        <v>191</v>
      </c>
    </row>
    <row r="68" ht="12.75">
      <c r="A68" t="s">
        <v>91</v>
      </c>
    </row>
    <row r="70" ht="12.75">
      <c r="A70" s="6" t="s">
        <v>92</v>
      </c>
    </row>
    <row r="71" ht="12.75">
      <c r="A71" t="s">
        <v>93</v>
      </c>
    </row>
    <row r="72" ht="12.75">
      <c r="A72" t="s">
        <v>94</v>
      </c>
    </row>
    <row r="74" ht="12.75">
      <c r="A74" s="6" t="s">
        <v>95</v>
      </c>
    </row>
    <row r="75" ht="12.75">
      <c r="A75" t="s">
        <v>171</v>
      </c>
    </row>
    <row r="78" ht="12.75">
      <c r="A78" s="6" t="s">
        <v>96</v>
      </c>
    </row>
    <row r="79" ht="12.75">
      <c r="A79" t="s">
        <v>97</v>
      </c>
    </row>
    <row r="81" ht="12.75">
      <c r="A81" s="6" t="s">
        <v>98</v>
      </c>
    </row>
    <row r="82" ht="12.75">
      <c r="A82" t="s">
        <v>236</v>
      </c>
    </row>
    <row r="85" ht="12.75">
      <c r="A85" s="6" t="s">
        <v>99</v>
      </c>
    </row>
    <row r="86" ht="12.75">
      <c r="A86" t="s">
        <v>237</v>
      </c>
    </row>
    <row r="111" ht="12.75">
      <c r="A111" t="s">
        <v>162</v>
      </c>
    </row>
    <row r="120" spans="3:4" ht="18.75">
      <c r="C120" s="1" t="s">
        <v>0</v>
      </c>
      <c r="D120" s="2"/>
    </row>
    <row r="121" spans="3:4" ht="15.75">
      <c r="C121" s="2"/>
      <c r="D121" s="3" t="s">
        <v>1</v>
      </c>
    </row>
    <row r="122" spans="3:4" ht="12.75">
      <c r="C122" s="2"/>
      <c r="D122" s="4" t="s">
        <v>2</v>
      </c>
    </row>
    <row r="124" ht="15.75">
      <c r="A124" s="30" t="s">
        <v>295</v>
      </c>
    </row>
    <row r="125" ht="12.75">
      <c r="A125" s="34"/>
    </row>
    <row r="126" ht="12.75">
      <c r="A126" s="7" t="s">
        <v>101</v>
      </c>
    </row>
    <row r="128" ht="12.75">
      <c r="A128" s="6" t="s">
        <v>100</v>
      </c>
    </row>
    <row r="129" ht="12.75">
      <c r="A129" t="s">
        <v>262</v>
      </c>
    </row>
    <row r="130" ht="12.75">
      <c r="A130" t="s">
        <v>238</v>
      </c>
    </row>
    <row r="131" ht="12.75">
      <c r="A131" t="s">
        <v>304</v>
      </c>
    </row>
    <row r="132" ht="12.75">
      <c r="A132" t="s">
        <v>227</v>
      </c>
    </row>
    <row r="135" ht="12.75">
      <c r="A135" s="6" t="s">
        <v>104</v>
      </c>
    </row>
    <row r="136" ht="12.75">
      <c r="A136" t="s">
        <v>263</v>
      </c>
    </row>
    <row r="137" ht="12.75">
      <c r="A137" t="s">
        <v>265</v>
      </c>
    </row>
    <row r="138" ht="12.75">
      <c r="A138" t="s">
        <v>240</v>
      </c>
    </row>
    <row r="139" ht="12.75">
      <c r="A139" t="s">
        <v>239</v>
      </c>
    </row>
    <row r="141" ht="12.75">
      <c r="A141" s="6" t="s">
        <v>164</v>
      </c>
    </row>
    <row r="142" ht="12.75">
      <c r="A142" t="s">
        <v>228</v>
      </c>
    </row>
    <row r="143" ht="12.75">
      <c r="A143" t="s">
        <v>241</v>
      </c>
    </row>
    <row r="144" ht="12.75">
      <c r="A144" t="s">
        <v>242</v>
      </c>
    </row>
    <row r="146" ht="12.75">
      <c r="A146" s="6" t="s">
        <v>165</v>
      </c>
    </row>
    <row r="147" ht="12.75">
      <c r="A147" t="s">
        <v>167</v>
      </c>
    </row>
    <row r="149" ht="12.75">
      <c r="A149" s="6" t="s">
        <v>105</v>
      </c>
    </row>
    <row r="150" ht="12.75">
      <c r="A150" t="s">
        <v>106</v>
      </c>
    </row>
    <row r="151" spans="6:9" ht="12.75">
      <c r="F151" t="s">
        <v>107</v>
      </c>
      <c r="H151" s="91" t="s">
        <v>108</v>
      </c>
      <c r="I151" s="91"/>
    </row>
    <row r="152" spans="6:9" ht="12.75">
      <c r="F152" t="s">
        <v>219</v>
      </c>
      <c r="G152" t="s">
        <v>221</v>
      </c>
      <c r="H152" t="s">
        <v>219</v>
      </c>
      <c r="I152" t="s">
        <v>221</v>
      </c>
    </row>
    <row r="153" spans="1:9" ht="12.75">
      <c r="A153" t="s">
        <v>109</v>
      </c>
      <c r="F153" t="s">
        <v>6</v>
      </c>
      <c r="G153" t="s">
        <v>6</v>
      </c>
      <c r="H153" s="27" t="s">
        <v>6</v>
      </c>
      <c r="I153" s="27" t="s">
        <v>6</v>
      </c>
    </row>
    <row r="154" spans="8:9" ht="12.75">
      <c r="H154" s="27"/>
      <c r="I154" s="27"/>
    </row>
    <row r="155" spans="1:9" ht="12.75">
      <c r="A155" t="s">
        <v>192</v>
      </c>
      <c r="F155" s="71" t="s">
        <v>20</v>
      </c>
      <c r="G155" s="80" t="s">
        <v>20</v>
      </c>
      <c r="H155" s="71" t="s">
        <v>20</v>
      </c>
      <c r="I155" s="80" t="s">
        <v>20</v>
      </c>
    </row>
    <row r="156" spans="1:9" ht="12.75">
      <c r="A156" t="s">
        <v>110</v>
      </c>
      <c r="F156" s="10"/>
      <c r="G156" s="10"/>
      <c r="H156" s="10"/>
      <c r="I156" s="10"/>
    </row>
    <row r="157" spans="1:9" ht="12.75">
      <c r="A157" t="s">
        <v>111</v>
      </c>
      <c r="F157" s="78">
        <v>0</v>
      </c>
      <c r="G157" s="10" t="s">
        <v>20</v>
      </c>
      <c r="H157" s="79" t="s">
        <v>20</v>
      </c>
      <c r="I157" s="10" t="s">
        <v>20</v>
      </c>
    </row>
    <row r="158" spans="6:9" ht="12.75">
      <c r="F158" s="72" t="s">
        <v>20</v>
      </c>
      <c r="G158" s="72" t="s">
        <v>20</v>
      </c>
      <c r="H158" s="72" t="s">
        <v>20</v>
      </c>
      <c r="I158" s="72" t="s">
        <v>20</v>
      </c>
    </row>
    <row r="159" spans="6:9" ht="12.75">
      <c r="F159" s="56"/>
      <c r="G159" s="56"/>
      <c r="H159" s="56"/>
      <c r="I159" s="56"/>
    </row>
    <row r="160" ht="12.75">
      <c r="A160" t="s">
        <v>243</v>
      </c>
    </row>
    <row r="161" ht="12.75">
      <c r="A161" t="s">
        <v>244</v>
      </c>
    </row>
    <row r="162" ht="12.75">
      <c r="A162" t="s">
        <v>245</v>
      </c>
    </row>
    <row r="164" ht="12.75">
      <c r="A164" s="6" t="s">
        <v>112</v>
      </c>
    </row>
    <row r="165" ht="12.75">
      <c r="A165" t="s">
        <v>113</v>
      </c>
    </row>
    <row r="167" ht="12.75">
      <c r="A167" s="6" t="s">
        <v>114</v>
      </c>
    </row>
    <row r="168" ht="12.75">
      <c r="A168" t="s">
        <v>115</v>
      </c>
    </row>
    <row r="169" ht="12.75">
      <c r="A169" t="s">
        <v>116</v>
      </c>
    </row>
    <row r="173" ht="12.75">
      <c r="A173" s="6" t="s">
        <v>117</v>
      </c>
    </row>
    <row r="174" ht="12.75">
      <c r="A174" t="s">
        <v>118</v>
      </c>
    </row>
    <row r="178" ht="12.75">
      <c r="A178" s="6" t="s">
        <v>119</v>
      </c>
    </row>
    <row r="179" ht="12.75">
      <c r="A179" t="s">
        <v>193</v>
      </c>
    </row>
    <row r="181" spans="1:10" ht="12.75">
      <c r="A181" s="41" t="s">
        <v>120</v>
      </c>
      <c r="B181" s="16"/>
      <c r="C181" s="40"/>
      <c r="D181" s="97" t="s">
        <v>122</v>
      </c>
      <c r="E181" s="98"/>
      <c r="F181" s="97" t="s">
        <v>123</v>
      </c>
      <c r="G181" s="98"/>
      <c r="H181" s="98"/>
      <c r="I181" s="98"/>
      <c r="J181" s="99"/>
    </row>
    <row r="182" spans="1:10" ht="12.75">
      <c r="A182" s="36" t="s">
        <v>194</v>
      </c>
      <c r="B182" s="37"/>
      <c r="C182" s="38"/>
      <c r="D182" s="100"/>
      <c r="E182" s="101"/>
      <c r="F182" s="17"/>
      <c r="G182" s="37"/>
      <c r="H182" s="37"/>
      <c r="I182" s="37"/>
      <c r="J182" s="38"/>
    </row>
    <row r="183" spans="1:10" ht="12.75">
      <c r="A183" s="18" t="s">
        <v>121</v>
      </c>
      <c r="B183" s="19"/>
      <c r="C183" s="39"/>
      <c r="D183" s="93"/>
      <c r="E183" s="94"/>
      <c r="F183" s="18"/>
      <c r="G183" s="19"/>
      <c r="H183" s="19"/>
      <c r="I183" s="19"/>
      <c r="J183" s="39"/>
    </row>
    <row r="184" spans="1:10" ht="12.75">
      <c r="A184" s="18" t="s">
        <v>229</v>
      </c>
      <c r="B184" s="19"/>
      <c r="C184" s="39"/>
      <c r="D184" s="93">
        <v>3317000</v>
      </c>
      <c r="E184" s="94"/>
      <c r="F184" s="18" t="s">
        <v>264</v>
      </c>
      <c r="G184" s="19"/>
      <c r="H184" s="19"/>
      <c r="I184" s="19"/>
      <c r="J184" s="39"/>
    </row>
    <row r="185" spans="1:10" ht="12.75">
      <c r="A185" s="18"/>
      <c r="B185" s="19"/>
      <c r="C185" s="39"/>
      <c r="D185" s="93"/>
      <c r="E185" s="94"/>
      <c r="F185" s="18" t="s">
        <v>124</v>
      </c>
      <c r="G185" s="19"/>
      <c r="H185" s="19"/>
      <c r="I185" s="19"/>
      <c r="J185" s="39"/>
    </row>
    <row r="186" spans="1:10" ht="12.75">
      <c r="A186" s="15"/>
      <c r="B186" s="16"/>
      <c r="C186" s="43" t="s">
        <v>65</v>
      </c>
      <c r="D186" s="95">
        <v>3317000</v>
      </c>
      <c r="E186" s="96"/>
      <c r="F186" s="15"/>
      <c r="G186" s="16"/>
      <c r="H186" s="16"/>
      <c r="I186" s="16"/>
      <c r="J186" s="40"/>
    </row>
    <row r="187" spans="1:10" ht="12.75">
      <c r="A187" s="19"/>
      <c r="B187" s="19"/>
      <c r="C187" s="19"/>
      <c r="D187" s="42"/>
      <c r="E187" s="42"/>
      <c r="F187" s="19"/>
      <c r="G187" s="19"/>
      <c r="H187" s="19"/>
      <c r="I187" s="19"/>
      <c r="J187" s="19"/>
    </row>
    <row r="189" ht="12.75">
      <c r="A189" s="6" t="s">
        <v>125</v>
      </c>
    </row>
    <row r="190" ht="12.75">
      <c r="A190" t="s">
        <v>126</v>
      </c>
    </row>
    <row r="192" ht="12.75">
      <c r="A192" s="6" t="s">
        <v>127</v>
      </c>
    </row>
    <row r="193" ht="12.75">
      <c r="A193" t="s">
        <v>266</v>
      </c>
    </row>
    <row r="196" ht="12.75">
      <c r="A196" s="6" t="s">
        <v>128</v>
      </c>
    </row>
    <row r="197" ht="12.75">
      <c r="G197" t="s">
        <v>129</v>
      </c>
    </row>
    <row r="198" spans="7:9" ht="12.75">
      <c r="G198" s="10">
        <v>2006</v>
      </c>
      <c r="I198" s="10">
        <v>2005</v>
      </c>
    </row>
    <row r="199" spans="7:9" ht="12.75">
      <c r="G199" s="10" t="s">
        <v>6</v>
      </c>
      <c r="I199" s="10" t="s">
        <v>6</v>
      </c>
    </row>
    <row r="200" spans="1:9" ht="12.75">
      <c r="A200" t="s">
        <v>130</v>
      </c>
      <c r="G200" s="45"/>
      <c r="H200" s="44"/>
      <c r="I200" s="45"/>
    </row>
    <row r="201" spans="7:9" ht="12.75">
      <c r="G201" s="45"/>
      <c r="H201" s="44"/>
      <c r="I201" s="45"/>
    </row>
    <row r="202" spans="2:9" ht="12.75">
      <c r="B202" t="s">
        <v>131</v>
      </c>
      <c r="G202" s="45"/>
      <c r="H202" s="44"/>
      <c r="I202" s="45"/>
    </row>
    <row r="203" spans="2:9" ht="12.75">
      <c r="B203" t="s">
        <v>172</v>
      </c>
      <c r="G203" s="45" t="s">
        <v>20</v>
      </c>
      <c r="H203" s="44"/>
      <c r="I203" s="45">
        <v>1215</v>
      </c>
    </row>
    <row r="204" spans="7:9" ht="12.75">
      <c r="G204" s="45"/>
      <c r="H204" s="44"/>
      <c r="I204" s="45"/>
    </row>
    <row r="205" spans="7:9" ht="12.75">
      <c r="G205" s="45"/>
      <c r="H205" s="44"/>
      <c r="I205" s="45"/>
    </row>
    <row r="206" spans="6:9" ht="13.5" thickBot="1">
      <c r="F206" s="11" t="s">
        <v>65</v>
      </c>
      <c r="G206" s="46" t="s">
        <v>20</v>
      </c>
      <c r="H206" s="44"/>
      <c r="I206" s="46">
        <v>1215</v>
      </c>
    </row>
    <row r="207" ht="13.5" thickTop="1"/>
    <row r="208" ht="12.75">
      <c r="A208" s="6" t="s">
        <v>132</v>
      </c>
    </row>
    <row r="209" ht="12.75">
      <c r="B209" s="5" t="s">
        <v>133</v>
      </c>
    </row>
    <row r="210" spans="6:10" ht="12.75">
      <c r="F210" s="92" t="s">
        <v>107</v>
      </c>
      <c r="G210" s="92"/>
      <c r="I210" s="92" t="s">
        <v>108</v>
      </c>
      <c r="J210" s="92"/>
    </row>
    <row r="211" spans="6:10" ht="12.75">
      <c r="F211" s="10" t="s">
        <v>219</v>
      </c>
      <c r="G211" s="10" t="s">
        <v>221</v>
      </c>
      <c r="I211" s="10" t="s">
        <v>219</v>
      </c>
      <c r="J211" s="10" t="s">
        <v>221</v>
      </c>
    </row>
    <row r="212" spans="6:10" ht="12.75">
      <c r="F212" s="10" t="s">
        <v>6</v>
      </c>
      <c r="G212" s="10" t="s">
        <v>6</v>
      </c>
      <c r="I212" s="10" t="s">
        <v>6</v>
      </c>
      <c r="J212" s="10" t="s">
        <v>6</v>
      </c>
    </row>
    <row r="214" spans="2:10" ht="12.75">
      <c r="B214" t="s">
        <v>195</v>
      </c>
      <c r="F214" s="60">
        <v>360.38</v>
      </c>
      <c r="G214" s="60">
        <v>-1022</v>
      </c>
      <c r="H214" s="8"/>
      <c r="I214" s="29">
        <v>360.38</v>
      </c>
      <c r="J214" s="29">
        <v>-1022</v>
      </c>
    </row>
    <row r="215" spans="6:10" ht="12.75">
      <c r="F215" s="8"/>
      <c r="G215" s="60"/>
      <c r="H215" s="8"/>
      <c r="I215" s="8"/>
      <c r="J215" s="8"/>
    </row>
    <row r="216" spans="2:10" ht="12.75">
      <c r="B216" t="s">
        <v>134</v>
      </c>
      <c r="F216" s="8">
        <v>243000</v>
      </c>
      <c r="G216" s="60">
        <v>243000</v>
      </c>
      <c r="H216" s="8"/>
      <c r="I216" s="8">
        <v>243000</v>
      </c>
      <c r="J216" s="8">
        <v>243000</v>
      </c>
    </row>
    <row r="217" spans="2:10" ht="12.75">
      <c r="B217" t="s">
        <v>135</v>
      </c>
      <c r="F217" s="26"/>
      <c r="G217" s="61"/>
      <c r="H217" s="26"/>
      <c r="I217" s="26"/>
      <c r="J217" s="26"/>
    </row>
    <row r="218" ht="12.75">
      <c r="G218" s="60"/>
    </row>
    <row r="219" spans="2:10" ht="12.75">
      <c r="B219" t="s">
        <v>136</v>
      </c>
      <c r="F219" s="52">
        <v>0.14830452674897118</v>
      </c>
      <c r="G219" s="73">
        <v>-0.42057613168724284</v>
      </c>
      <c r="H219" s="47"/>
      <c r="I219" s="52">
        <v>0.14830452674897118</v>
      </c>
      <c r="J219" s="58">
        <v>-0.42057613168724284</v>
      </c>
    </row>
    <row r="221" ht="12.75">
      <c r="B221" s="5" t="s">
        <v>137</v>
      </c>
    </row>
    <row r="222" ht="12.75">
      <c r="B222" t="s">
        <v>138</v>
      </c>
    </row>
    <row r="225" ht="12.75">
      <c r="A225" s="6" t="s">
        <v>139</v>
      </c>
    </row>
    <row r="226" ht="12.75">
      <c r="A226" t="s">
        <v>140</v>
      </c>
    </row>
    <row r="227" ht="12.75">
      <c r="A227" t="s">
        <v>303</v>
      </c>
    </row>
  </sheetData>
  <mergeCells count="10">
    <mergeCell ref="H151:I151"/>
    <mergeCell ref="D181:E181"/>
    <mergeCell ref="F181:J181"/>
    <mergeCell ref="D182:E182"/>
    <mergeCell ref="F210:G210"/>
    <mergeCell ref="I210:J210"/>
    <mergeCell ref="D183:E183"/>
    <mergeCell ref="D184:E184"/>
    <mergeCell ref="D185:E185"/>
    <mergeCell ref="D186:E186"/>
  </mergeCells>
  <printOptions horizontalCentered="1"/>
  <pageMargins left="0.5" right="0.5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user</cp:lastModifiedBy>
  <cp:lastPrinted>2006-05-30T10:33:37Z</cp:lastPrinted>
  <dcterms:created xsi:type="dcterms:W3CDTF">2004-11-01T00:02:24Z</dcterms:created>
  <dcterms:modified xsi:type="dcterms:W3CDTF">2006-05-30T10:35:00Z</dcterms:modified>
  <cp:category/>
  <cp:version/>
  <cp:contentType/>
  <cp:contentStatus/>
</cp:coreProperties>
</file>